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activeTab="1"/>
  </bookViews>
  <sheets>
    <sheet name="软件测试结果" sheetId="23" r:id="rId1"/>
    <sheet name="产品信息和测试分工" sheetId="24" r:id="rId2"/>
    <sheet name="数据业务-webUI" sheetId="28" r:id="rId3"/>
    <sheet name="设置" sheetId="29" r:id="rId4"/>
    <sheet name="驱动相关" sheetId="31" r:id="rId5"/>
    <sheet name="其它功能" sheetId="34" r:id="rId6"/>
    <sheet name="软件性能" sheetId="33" r:id="rId7"/>
    <sheet name="UI显示功能" sheetId="35" r:id="rId8"/>
    <sheet name="速率对比" sheetId="7" r:id="rId9"/>
    <sheet name="故障列表" sheetId="27" r:id="rId10"/>
  </sheets>
  <externalReferences>
    <externalReference r:id="rId11"/>
    <externalReference r:id="rId12"/>
  </externalReferences>
  <definedNames>
    <definedName name="_xlnm._FilterDatabase" localSheetId="9" hidden="1">故障列表!$A$1:$J$24</definedName>
    <definedName name="引言">[1]整体测试项目!#REF!</definedName>
    <definedName name="引言" localSheetId="9">[2]整体测试项目!#REF!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<sst xmlns="http://schemas.openxmlformats.org/spreadsheetml/2006/main" count="985" uniqueCount="646">
  <si>
    <t>软件测试结果</t>
  </si>
  <si>
    <t>测试时间</t>
  </si>
  <si>
    <t>测试机型</t>
  </si>
  <si>
    <t>TD0211</t>
  </si>
  <si>
    <t>测试内部版本号</t>
  </si>
  <si>
    <t>TD0211_JACS_V2.0.0</t>
  </si>
  <si>
    <t>测试外部版本号</t>
  </si>
  <si>
    <t>样机情况</t>
  </si>
  <si>
    <t>测试策略</t>
  </si>
  <si>
    <t>1)升级广和通基线，需要全面测试，重点验证数据业务、软件性能；
2)PC1.5功能需要运营商验证，美国需要安排外场测试</t>
  </si>
  <si>
    <t>测试人</t>
  </si>
  <si>
    <t>测试故障数</t>
  </si>
  <si>
    <t>总结</t>
  </si>
  <si>
    <t>备注</t>
  </si>
  <si>
    <r>
      <rPr>
        <b/>
        <sz val="11"/>
        <color theme="1"/>
        <rFont val="宋体"/>
        <charset val="134"/>
        <scheme val="minor"/>
      </rPr>
      <t>产品基本信息：
1.频段信息
FDD-LTE Band 2/4/5/12/13/29/30/66/71
TDD-LTE Band 41/48/46（LAA）
SA:  n2/5/12/14/25/30/41/48/66/70/71/77
NSA: n2/5/12/25/30/41/66/71/77
2.ROM/RAM 4Gb LPDDR4X+4Gb NAND Flash
3.下载工具 高通QFIL</t>
    </r>
    <r>
      <rPr>
        <b/>
        <sz val="11"/>
        <color rgb="FF3920F6"/>
        <rFont val="宋体"/>
        <charset val="134"/>
        <scheme val="minor"/>
      </rPr>
      <t xml:space="preserve">
</t>
    </r>
    <r>
      <rPr>
        <b/>
        <sz val="11"/>
        <rFont val="宋体"/>
        <charset val="134"/>
        <scheme val="minor"/>
      </rPr>
      <t>4.fibocomm webui，地址192.168.1.1，初始密码为12345678</t>
    </r>
  </si>
  <si>
    <r>
      <rPr>
        <b/>
        <sz val="11"/>
        <color rgb="FF3920F6"/>
        <rFont val="宋体"/>
        <charset val="134"/>
        <scheme val="minor"/>
      </rPr>
      <t>本版本修改点如下：</t>
    </r>
    <r>
      <rPr>
        <b/>
        <sz val="11"/>
        <color theme="1"/>
        <rFont val="宋体"/>
        <charset val="134"/>
        <scheme val="minor"/>
      </rPr>
      <t xml:space="preserve">
基于LE1.3.1基线的第一个版本；</t>
    </r>
  </si>
  <si>
    <t>模块</t>
  </si>
  <si>
    <t>测试用例数</t>
  </si>
  <si>
    <t>数据业务</t>
  </si>
  <si>
    <t>Chloe、Maggie</t>
  </si>
  <si>
    <t>Maggie：主要测卡1数据业务，包括B14、B48
Chloe：主要测卡2数据业务</t>
  </si>
  <si>
    <t>驱动相关</t>
  </si>
  <si>
    <t>设置</t>
  </si>
  <si>
    <t>其它功能</t>
  </si>
  <si>
    <t>UI显示功能</t>
  </si>
  <si>
    <t>Chloe、Maggie、Bessy</t>
  </si>
  <si>
    <t>需要对webui所有功能进行遍历，用例不全</t>
  </si>
  <si>
    <t>fota</t>
  </si>
  <si>
    <t>Bessy</t>
  </si>
  <si>
    <t>暂无样机，拿到样机后测试</t>
  </si>
  <si>
    <t>软件性能</t>
  </si>
  <si>
    <t>Chloe：主要测卡2
Maggie：主要测卡1
速率对比，移动N41若速率较差不用对比</t>
  </si>
  <si>
    <t>用例编号</t>
  </si>
  <si>
    <t>测试项目</t>
  </si>
  <si>
    <t>测试子项目</t>
  </si>
  <si>
    <t>用例类型</t>
  </si>
  <si>
    <t>用例级别</t>
  </si>
  <si>
    <t>用例描述</t>
  </si>
  <si>
    <t>标签</t>
  </si>
  <si>
    <t>预置条件</t>
  </si>
  <si>
    <t>测试步骤</t>
  </si>
  <si>
    <t>预期结果</t>
  </si>
  <si>
    <t>测试指导</t>
  </si>
  <si>
    <t>测试结果</t>
  </si>
  <si>
    <t>01_数据连接</t>
  </si>
  <si>
    <t>001_自动连接</t>
  </si>
  <si>
    <t>A</t>
  </si>
  <si>
    <t>自动连网</t>
  </si>
  <si>
    <t>WebUI，自研，非自研</t>
  </si>
  <si>
    <t>1.被测设备插入已支持频段的SIM卡；
2.被测设备位于中强信号区域</t>
  </si>
  <si>
    <t>1.webui上设置为自动连网（默认为自动连网）
2.重启电脑
3.插拔数据卡</t>
  </si>
  <si>
    <t>1.能正确设置，设置后自动连网；
2.可以自动注册网络并发起连网，电脑通过被测设备连网，在wifi和以太网共存时，默认以太网优先上网；
3.再次插入可以正常注册网络并发起连网</t>
  </si>
  <si>
    <t>自研项目WebUI无法设置，默认配置即可</t>
  </si>
  <si>
    <t>自动拨号失败后重新拨号</t>
  </si>
  <si>
    <t>1.将被测设备移动到(极)弱信号区域；
2.开启自动拨号，并配置正确的APN；</t>
  </si>
  <si>
    <t>1.插入被测设备，打开WebUI；
2.30秒后移动被测设备至强信号环境下。</t>
  </si>
  <si>
    <t>1.被测设备注册网络成功,UI自动发起联网，连网失败，则按照下面机制进行重试:
   0S，5S，10S，10S，……,即初次直接连接，第二次间隔5秒后连接，第三次间隔10秒后连接，第四次间隔10秒后连接，……。
2.自动重连间隔时间到后，发起重连，连网成功。</t>
  </si>
  <si>
    <t xml:space="preserve">1.弱信号区域一般在地下车库较隐蔽区域
</t>
  </si>
  <si>
    <t>B</t>
  </si>
  <si>
    <t>启用PIN打开自动连网</t>
  </si>
  <si>
    <t>1.SIM卡启用PIN，webui打开自动联网</t>
  </si>
  <si>
    <t>1.插入被测设备，打开UI；
2.输入正确PIN码</t>
  </si>
  <si>
    <t>1.UI正确识别设备，并提示输入PIN码
2.设备自动注册网络并发起自动连网</t>
  </si>
  <si>
    <t>对于我司TD191那种webui简单无法输入PIN码的设备，插入PIN无法自动连网，需要关闭PIN才能连网</t>
  </si>
  <si>
    <t>002_手动连接</t>
  </si>
  <si>
    <t>手动连网</t>
  </si>
  <si>
    <t>WebUI，非自研</t>
  </si>
  <si>
    <t>1.网络配置正确，网络正常；
2.设置连接为手动连接</t>
  </si>
  <si>
    <t>1.将插有测试卡的网卡插入PC；
2.UI中手动连网</t>
  </si>
  <si>
    <t>1.能够成功连接数据业务网络，UI中的连网状态图标、系统托盘处连网状态图标显示正常 
2.点“连接”按钮时，要求检测漫游状态，漫游则Web UI弹出提示框。
3.连接成功后在统计页面显示传送数据量、接收数据量，速率(下行)、上网时间(流量单位为Byte，并在B/KB/MB/GB之间动态调整；速率单位为bit，并在b/Kb/Mb间动态调整)。
4.“连接”按钮上的图片变为“断开”</t>
  </si>
  <si>
    <t>C</t>
  </si>
  <si>
    <t>无网络，连网失败</t>
  </si>
  <si>
    <t>1.网络配置错误或无网络；
2.设置连接为手动连接</t>
  </si>
  <si>
    <t>1.将插有测试卡的网卡插入PC；
2.UI中连接网络。</t>
  </si>
  <si>
    <t>1.给出无法连接提示；或者UI上的连网按钮置灰不能操作</t>
  </si>
  <si>
    <t>003_断开连接</t>
  </si>
  <si>
    <t>手动断开连接</t>
  </si>
  <si>
    <t>1.被测设备已连网（手动或者自动）</t>
  </si>
  <si>
    <t>1.打开被测设备WebUI；
2.手动断开连接
3.手动连接网络</t>
  </si>
  <si>
    <t>1.断开成功，页面显示的传送数据量、接收数据量，上网速率、上网时间都显示为0。
2.“断开”按钮上的显示变为“连接”。
3.重新连接网络正常。</t>
  </si>
  <si>
    <t>数传输过程中断开连接</t>
  </si>
  <si>
    <t>1.被测设备已连网</t>
  </si>
  <si>
    <t>1.进行HTTP/FTP方式的文件下载时，断开网络连接；
2.进行FTP方式的文件上传时，断开网络连接。</t>
  </si>
  <si>
    <t>1.网络断开，数据传输终止，WEBUI中的网络图标显示为未连接，PC无异常；
2.网络断开，数据传输终止，WebUIUI中的网络网络图标显示为未连接，PC无异常。</t>
  </si>
  <si>
    <t>004_自动重连</t>
  </si>
  <si>
    <t>自动重连功能验证</t>
  </si>
  <si>
    <t>1.设备已联网成功（自动或者手动联网）</t>
  </si>
  <si>
    <t>1.移动设备于无信号位置（如：屏蔽袋内）；
2.7分钟内移动设备置于强信号下</t>
  </si>
  <si>
    <t>1.设备网络断开，自动重连，并给用户相关提示，且自动重连不能取消。
自动重连机制：
   间隔固定时长（X）秒，连续重拨（Y）次。其中，X和Y均设计为可配置；Y可以为有限次数，也可以为无限次数；X默认为90秒，Y默认为5次。
2.步骤3自动重连间隔时间到后，发起重连，连网成功。</t>
  </si>
  <si>
    <t>1.自动重连功能在各拨号方式、各制式下均适用；
2.自动重连机制定义为： 间隔固定时长（X）秒，连续重拨（Y）次。其中，X和Y均设计为可配置；Y可以为有限次数，也可以为无限次数；X默认为1分钟，Y默认为5次;</t>
  </si>
  <si>
    <t>1.移动设备于无信号位置（如：屏蔽袋内）；
2.30秒后移动设备置于强信号下</t>
  </si>
  <si>
    <t>1.设备网络断开，自动重连，并给用户相关提示，且自动重连不能取消。
自动重连机制：
   0S，5S，10S，10S，……,即初次直接连接，第二次间隔5秒后连接，第三次间隔10秒后连接，第四次间隔10秒后连接，……。
2.步骤3自动重连间隔时间到后，发起重连，连网成功。</t>
  </si>
  <si>
    <t>005_切换拨号模式</t>
  </si>
  <si>
    <t>未联网，拨号模式切换</t>
  </si>
  <si>
    <t>1.被测设备驱动已安装；
2.设备未联网或者已断开</t>
  </si>
  <si>
    <t>1.自动拨号切换到手动拨号，验证切换后的拨号方式是否生效；
2.插拔（或重启）被测设备；
3.手动拨号切换到自动拨号，验证切换后的拨号方式是否生效 ；
4.重复步骤2.</t>
  </si>
  <si>
    <t>1.自动拨号切换到手动拨号成功,不触发自动联网；
2.重开机或重启后，被测设备不自动联网；
2.手动拨号切换到自动拨号成功，不触发自动联网；
3.重开机或重启后，被测设备自动联网成功。</t>
  </si>
  <si>
    <t>联网方式（自动联网、手动联网）修改，不会触发设备的自动联网操作。</t>
  </si>
  <si>
    <t>已联网，拨号模式切换</t>
  </si>
  <si>
    <t>1.被测设备驱动已安装；
2.设备已联网</t>
  </si>
  <si>
    <t>1.联网状态下，进行拨号模式切换；</t>
  </si>
  <si>
    <t>1.因当前是连接状态，则提示用户只能在断网情况下才可修改。</t>
  </si>
  <si>
    <t>针对联网状态下WebUI上参数无法修改的页面，需增加提示语，告知用户只能在断网情况下才可修改，如联网模式ConnectionMode设置页面。</t>
  </si>
  <si>
    <t>02_连接设置</t>
  </si>
  <si>
    <t>001_自动APN</t>
  </si>
  <si>
    <t>查看默认自动APN</t>
  </si>
  <si>
    <t>1.APN设置为出厂默认设置</t>
  </si>
  <si>
    <t>1.进入连接设置中，查看默认连接的参数设置；
2.如有定制，查看所有定制连接设置；
3.设置各个定制连接为默认连接，并查看所有定制连接设置；
4.修改、删除出厂默认APN及定制APN
备注：如有定制，则根据定制需求检查所有定制APN连接，执行2~4步骤，否则省略</t>
  </si>
  <si>
    <t>1.出厂默认为Auto APN，可以查看默认的连接的参数设置，默认连接正确合理，无法被删除和修改；
2.步骤2、3、4中所有定制APN（包括默认和非默认）可以查看并设置为默认，但不能修改和删除；</t>
  </si>
  <si>
    <t>选择默认为自动APN,并连接网络</t>
  </si>
  <si>
    <t>1.选择默认为自动APN,并连接网络</t>
  </si>
  <si>
    <t>1.能正常连接网络，自动APN会根据MCC和MNC自动匹配APN</t>
  </si>
  <si>
    <t>1.可以支持全球APN、或运营商多个APN预置和自动匹配。如果自动匹配到多个APN，需要通过下拉菜单方式全部显示，默认显示第一个APN；
2.如果已经自动匹配过APN，在没有更换SIM卡的情况下，下次使用设备不再进行自动匹配，直到用户更换了SIM卡（IMSI不同）再重新自动匹配；
3.全球APN自动匹配功能，采用SIM卡中MCC\MNC信息进行匹配，也就是归属运营商(HPLMN)的MCC\MNC信息进行匹配。WebUI上全球APN自动匹配功能可支持，且默认打开。</t>
  </si>
  <si>
    <t>换卡后自动APN并连接网络</t>
  </si>
  <si>
    <t>1.更换SIM卡（MCC和MNC和原来不同），使用自动APN连接网络
2.换回原来的卡，使用自动APN连接网络</t>
  </si>
  <si>
    <t>1.能正常连接网络
2.能正常连接网络</t>
  </si>
  <si>
    <t>1.如果已经自动匹配过APN，在没有更换SIM卡的情况下，下次使用设备不再进行自动匹配，直到用户更换了SIM卡（IMSI不同）再重新自动匹配；</t>
  </si>
  <si>
    <t>002_手动APN</t>
  </si>
  <si>
    <t>手动配置正确的APN</t>
  </si>
  <si>
    <t>1.选择手动配置APN，输入正确的Profile name、APN、PDP类型等信息保存；
2.插拔数据卡</t>
  </si>
  <si>
    <t>1.APN保存成功，网络连接正常；对于特殊定制版本，若客户要求不内置APN，自动APN无法联网，需要手动输入正常APN才可连接网络；
2.能正常连接网络</t>
  </si>
  <si>
    <t>APN由美国测试</t>
  </si>
  <si>
    <t>手动配置错误的APN</t>
  </si>
  <si>
    <t>1.选择手动配置APN，输入错误的APN信息，如错误的profile name、APN，保存；
2.拔插数据卡</t>
  </si>
  <si>
    <t>1.保存错误的APN后，网络连接失败；
2.依然无法正常连接网络。</t>
  </si>
  <si>
    <t>国内运营商卡设置错误的APN，网络依然会下发正确的值，该用例由美国验证</t>
  </si>
  <si>
    <t>03_频段检查</t>
  </si>
  <si>
    <t>001_频段检查</t>
  </si>
  <si>
    <t>设备支持的LTE频段检查（高通平台）</t>
  </si>
  <si>
    <t>1.PC上已安装QXDM，且有效；
2.被测设备已进入调试模式，并连接QXDM</t>
  </si>
  <si>
    <t>1.通过QXDM读取NV#6828的默认值；
2.分别在各个频段下注册（锁频方法参见测试指导）
3.参考性能测试用例测试速率。</t>
  </si>
  <si>
    <t>1.从NV#6828的值根据测试指导的方法倒推出支持的频段。支持的频段符合需求；
比如：NV6828 =&gt; 962072674368 （支持band7 band 38、band39、band40）
2.各个频段注册成功；
3.速率测试达标，速率测试结果按要求截图，命名并保存。</t>
  </si>
  <si>
    <t>频段检查主要由美国进行</t>
  </si>
  <si>
    <t>04_IPV4&amp;IPV6</t>
  </si>
  <si>
    <t>001_IPv4v6下的数据业务</t>
  </si>
  <si>
    <t>IPv4v6双栈下，访问IPv4资源</t>
  </si>
  <si>
    <t>1.电脑已安装IPv6
2.网络支持IPv4v6双栈
3.IPv4v6双栈拨号成功，获取IPv4IPV6地址信息、DNS信息等</t>
  </si>
  <si>
    <t>1.试图访问一个IPV4网站（两种方式：1是通过IP地址访问、2是通过域名访问）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</si>
  <si>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1.能正常访问
2.能正常ping
3.能正常下载和上传
4.能正常进行UDP灌包
5.在线视频播放正常</t>
  </si>
  <si>
    <t>1.IPV4网站http://nanjing.gov.cn，/对应IP地址：222.190.243.114
2.UDP业务可通过IPerf灌包实现，灌包命令：
IPv4 UDP灌包：
iperf -u -c 222.190.243.114  -i 1 -n 100M -b 1000
IPv6 UDP灌包：
iperf -V -u -c 2011::30  -i 1 -n 100M -b 1000</t>
  </si>
  <si>
    <t>IPv4v6双栈下，访问IPv6资源</t>
  </si>
  <si>
    <t>1.试图访问一个IPV6网站（两种方式：1是通过IP地址访问、2是通过域名访问）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</si>
  <si>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 xml:space="preserve">
IPV6检测网站：http://test-ipv6.com/
实验网受限于基站所连办公室网络(测试前先确认宽带是否支持IPV6)</t>
  </si>
  <si>
    <t>IPv4v6双栈下，同时访问不同的IPv4、IPv6资源</t>
  </si>
  <si>
    <t>1.试图同时访问不同源头的IPv4网站、IPv6网站资源，包括：
同时ping IPv4、IPv6的网址；
同时访问IPv4、IPv6的FTP服务器，进行上传下载；
同时访问http网页、
同时进行在线视频播放
备注：
若项目根据定制支持双PDP双栈（APN中的PDP类型为IPv4&amp;IPv6），也需要测试</t>
  </si>
  <si>
    <t xml:space="preserve">下述IPv4、IPv6资源可同时访问
1.能正常访问
2.能正常ping
3.能正常下载和上传
4.能正常进行UDP灌包
5.在线视频播放正常
</t>
  </si>
  <si>
    <t>IPv4v6双栈下，同时访问同一IPv4、IPv6资源</t>
  </si>
  <si>
    <t>1.以域名形式，试图访问某一同时支持IPv4、IPv6的网络资源，包括：ping、FTP、http在线视频文件播放；
2.直接以IP地址形式，试图同时访问同一源头的IPv4网站、IPv6网站资源，包括：
同时ping IPv4、IPv6的网址；
同时访问IPv4、IPv6的FTP服务器，进行上传下载；
同时访问http网页；
同时播放在线视频文件；
备注：
若项目根据定制支持双PDP双栈（APN中的PDP类型为IPv4&amp;IPv6），也需要测试</t>
  </si>
  <si>
    <t>1.以域名形式访问时，默认会以IPv4协议访问（wireshark后台抓包确认）；
2.以IP地址形式访问，可同时访问IPv4、IPv6资源</t>
  </si>
  <si>
    <t>002_IPv6下的数据业务</t>
  </si>
  <si>
    <t>IPv6单栈下，访问IPv6资源</t>
  </si>
  <si>
    <t>1.电脑已安装IPv6
2.网络侧支持IPv6
3.IPv6单栈拨号成功，获取IPV6地址信息、DNS信息等</t>
  </si>
  <si>
    <t>1.试图访问一个IPV6网站（两种方式：1是通过IP地址访问、2是通过域名访问）--IPv6资源
2.进行ICMP(Ping)（两种方式：1是ping具体的IP地址、2是ping域名）--IPv6资源
3.进行下载和上传FTP --IPv6资源
4.进行UDP业务 --IPv6资源
5.在线视频播放 --IPv6资源</t>
  </si>
  <si>
    <t>IPV6网站：
ipv6.sjtu.edu.cn
www.deepspace6.net
IPV6检测网站：http://test-ipv6.com/</t>
  </si>
  <si>
    <t>IPv6单栈下，访问IPv4资源</t>
  </si>
  <si>
    <t>1.电脑已安装IPv6
2.网络仅支持IPv6
3.IPv6单栈拨号成功，获取IPV6地址信息、DNS信息等</t>
  </si>
  <si>
    <t>1.试图访问一个IPv4网站
2.进行ICMP(Ping)（带DNS，通过域名访问） --IPv4资源</t>
  </si>
  <si>
    <t>1.不能正常访问
2.不能正常ping</t>
  </si>
  <si>
    <t>IPV4网站http://nanjing.gov.cn，/对应IP地址：222.190.243.114</t>
  </si>
  <si>
    <t>05_业务传输</t>
  </si>
  <si>
    <t>03_业务传输</t>
  </si>
  <si>
    <t>FTP单线程下载多个文件</t>
  </si>
  <si>
    <t>1.网卡连接PS业务成功，网络为强信号。</t>
  </si>
  <si>
    <t>1.用ftp方式单线程同时下载多个（至少5个）不同大小、任意格式的文件。</t>
  </si>
  <si>
    <t>1.能正常下载，下载过程中数据传输量、接收量、连接时间、传输速率、接受速率等正常刷新，传输速率与对比数据卡相当。</t>
  </si>
  <si>
    <t>同时浏览多个网页</t>
  </si>
  <si>
    <t>1.网卡连接PS业务成功。</t>
  </si>
  <si>
    <t>1.连续打开多个网页；
2.断开网络连接。</t>
  </si>
  <si>
    <t>1.网页能够正常浏览，无网页刷新过慢（与对比数据卡相当）或停止刷新现象；网络计时及流量正常显示；
2.成功断开网络连接，WEBUI中网络连接图标显示为断开图标。</t>
  </si>
  <si>
    <t xml:space="preserve">B </t>
  </si>
  <si>
    <t>测试modem处于IDLE状态恢复后的使用</t>
  </si>
  <si>
    <t>1.PC开机；
2.网络信号正常；
3.无线网卡已经正常安装。</t>
  </si>
  <si>
    <t>1.未连接网络时，使modem进入idle状态（20分钟左右）；
2.对modem进行功能操作：联网，短消息等各项功能遍历；
3.使modem连接网络，然后进入idle状态（20分钟左右,保持无数据）；
4.对modem进行功能操作：联网，短消息等各项功能遍历；</t>
  </si>
  <si>
    <t>1.未连接网络时，Idle状态恢复后modem状态没有任何异常，可以正常使用；
3.连接网络后，Idle状态恢复后modem状态没有任何异常，可以正常使用；</t>
  </si>
  <si>
    <t>idle状态即为：不对modem进行任何操作，没有进行数据交互，收发短消息等操作</t>
  </si>
  <si>
    <t>使用网页进行视频播放</t>
  </si>
  <si>
    <t>1.被测设备已连网；</t>
  </si>
  <si>
    <t>1.使用网页进行视频播放，至少保持10分钟</t>
  </si>
  <si>
    <t>1.能正常播放。</t>
  </si>
  <si>
    <t>数据业务并发</t>
  </si>
  <si>
    <t>1.被测设备已连接3G/4G网络；</t>
  </si>
  <si>
    <t>1.Ping 网络服务器
2.HTTP方式浏览网页
3.FTP方式下载多个文件
4.FTP方式上传多个文件
5.HTTP方式播放视频
6.以上5种业务并发</t>
  </si>
  <si>
    <t>1.各种业务正常，业务并发正常</t>
  </si>
  <si>
    <t>HTTP、HTTPS浏览网页</t>
  </si>
  <si>
    <t>1.数据卡和应用驱动软件正常安装、使用；
2.并已插入(U)SIM卡，有网络信号；
3.(U)SIM卡开通数据业务。
4.网络参数配置正确。</t>
  </si>
  <si>
    <t>1.用户点击“连接”按钮，连接成功；
2.使用IP地址链接方式访问HTTP网页，比如：http://45.253.65.23:12667/
3.域名地址方式访问HTTP网页，比如http://www.baidu.com
4.打开网页中的视频播放
5.IP地址（域名地址）方式访问HTTPS安全网站，比如访问银行网站：https://pbsz.ebank.cmbchina.com/CmbBank_GenShell/UI/GenShellPC/Login/Login.aspx</t>
  </si>
  <si>
    <t>1.步骤2、3中网页能够正常浏览，无网页刷新过慢（与对比数据卡相当）或停止刷新现象；
2.步骤4中视频打开播放正常；
3.步骤5中HTTPS访问正常；
4.以上步骤中网络计时及流量正常显示。</t>
  </si>
  <si>
    <t>06_漫游</t>
  </si>
  <si>
    <t>001_漫游设置</t>
  </si>
  <si>
    <t>漫游联网默认设置</t>
  </si>
  <si>
    <t>1.被测设备注册漫游网络成功；
2.已配置正确的APN；</t>
  </si>
  <si>
    <t>1.查看WebUI中漫游拨号默认设置；
2.手动联网；
3.设置自动联网，查看是否发起自动联网</t>
  </si>
  <si>
    <t>1.WebUI中漫游联网设置默认关闭；
2.手动联网提示用户漫游,用户可选择是否继续；
3.不自动发起联网，手动连网同预期结果2</t>
  </si>
  <si>
    <t>增加漫游拨号设置勾选框，默认关闭；要求对于漫游下拨号，页面勾选设置项仅针对自动联网；对于手动联网，要求在用户点击联网后，弹出漫游提示，用户可以选择继续联网，也可以取消。</t>
  </si>
  <si>
    <t>开启漫游联网</t>
  </si>
  <si>
    <t>1.开启漫游联网设置；
2.手动联网；
3.自动联网。</t>
  </si>
  <si>
    <t>1.开启成功；
2.步骤2中，手动连网，提示漫游，用户可选择是否继续
3.步骤3中，自动触发联网过程；如果自动拨号失败，则需手动拨号，同预期结果2；</t>
  </si>
  <si>
    <t>漫游拨号设置界面提示语</t>
  </si>
  <si>
    <t>1.被测设备默认设置、正常待机</t>
  </si>
  <si>
    <t>1.登陆WebUI；
2.进入联网设置界面，查看漫游拨号勾选框下是否有提示语</t>
  </si>
  <si>
    <t>2.联网设置界面的漫游勾选框下添加提示语，提示用户漫游网络下联网可能会产生额外费用。</t>
  </si>
  <si>
    <t>自动联网下的漫游勾选框下添加提示语，告知用户漫游网络下联网可能会产生额外费用。</t>
  </si>
  <si>
    <t>002_漫游下测试</t>
  </si>
  <si>
    <t>漫游下联网</t>
  </si>
  <si>
    <t>1.被测机器处于漫游网络</t>
  </si>
  <si>
    <t>1.默认APN下开机，登陆webui；
2.HTTP方式浏览网页
3.使用speedtest测速</t>
  </si>
  <si>
    <t>1.webui上有明显的漫游标志；
2.网页打开正常；
3.速率不差于对比机。</t>
  </si>
  <si>
    <t>漫游需要美国验证</t>
  </si>
  <si>
    <t>07_并发</t>
  </si>
  <si>
    <t>001_并发</t>
  </si>
  <si>
    <t>网页浏览过程中收到彩信/短信等</t>
  </si>
  <si>
    <t>1.被测设备已注册4G/5G网络</t>
  </si>
  <si>
    <t>1.HTTP方式或FTP方式进行数据业务；
2.给被测设备发送短信或彩信；
3.打开webui</t>
  </si>
  <si>
    <t>1-2.数据业务正常进行，不会中断或卡顿；
3.进入webui界面，右下角有新短信提示，打开短信菜单，显示未读新短信。</t>
  </si>
  <si>
    <t>08_DNS支持</t>
  </si>
  <si>
    <t>001_DNS支持</t>
  </si>
  <si>
    <t>DNS支持</t>
  </si>
  <si>
    <t>1.被测设备已接入WAN侧网络；</t>
  </si>
  <si>
    <t>1.在PC端查看lan侧pc获取的DNS信息（ipconfig/all命令）；
2.以域名形式进行WAN侧数据业务（例如ping仿真网的域名地址。或者访问互联网网址例如www.baidu.com）</t>
  </si>
  <si>
    <t>1.PC机的DNS即为LAN接口的默认网关地址；
2.可以域名形式进行WAN侧数据业务（访问互联网网址例如www.baidu.com）</t>
  </si>
  <si>
    <t>01_PIN设置</t>
  </si>
  <si>
    <t>001_开启PIN码</t>
  </si>
  <si>
    <t>SIM卡已开启PIN</t>
  </si>
  <si>
    <t>1.PIN码开启</t>
  </si>
  <si>
    <t>1.插入被测设备；  
2.打开被测设备WebUI；
3.不输入密码，点击其他模块菜单，观察界面显示；
4.输入正确的PIN码</t>
  </si>
  <si>
    <t>2.直接跳转至PIN码输入界面；
3.不输入密码时，不会出现异常，点击其他模块菜单查看，直接切换到PIN码输入界面；
4.用户输入正确PIN码后，设备正常搜网注册并自动联网成功，WebUI界面SIM相关功能可操作</t>
  </si>
  <si>
    <t>打开PIN码--输入正确PIN码，找网时间</t>
  </si>
  <si>
    <t>1.PIN码为关闭状态。</t>
  </si>
  <si>
    <t>1.登陆webui，打开PIN码，并输入正确的PIN码；
2.关闭UI，拔掉被测设备；
3.插入被测设备，打开WEBUI。
4、再次执行2、3次步骤</t>
  </si>
  <si>
    <t>1.可以成功打开PIN码；
2.重新插入被测设备，打开WEBGUI后，有提示要求输入PIN码；
3.输入正确的PIN码后，可注册到网络，且找网时间没有明显变长。
4、再次执行2、3次步骤后仍能弹出PIN码狂，且输入正确PIN码后能注册到网络。</t>
  </si>
  <si>
    <t>002_关闭PIN码</t>
  </si>
  <si>
    <t>关闭PIN码</t>
  </si>
  <si>
    <t>1.PIN码为打开状态。</t>
  </si>
  <si>
    <t>1.关闭PIN码，并输入正确的PIN码；
2.关闭WEBUI，拔掉无线网卡；
3.插入被测设备，打开WEBUI,点击各个模块</t>
  </si>
  <si>
    <t>1.可以成功关闭PIN码；
2.重新插入无线网卡，打开WEBUI后，可正常进行数据卡相关界面操作，不要求输入PIN码。</t>
  </si>
  <si>
    <t>003_PUK码</t>
  </si>
  <si>
    <t>PUK码（执行用例前确保SIM卡PUK码已知）</t>
  </si>
  <si>
    <t>1.测试卡PUK已知；
【注：PUK连续输错10次，则测试卡报废】
2.PIN码为打开状态。</t>
  </si>
  <si>
    <t>1.插入被测设备，启动WEBUI；
2.在要求输入PIN码界面，连续3次数错PIN码；
3.在提示输入PUK码界面，输入错误的PUK码；
4.输入正确的puk码，设定新的PIN码。</t>
  </si>
  <si>
    <t>1.初始提示PIN码输入有3次机会；
2.每输错一次PIN码，则提示尝试机会-1；连续3次输错PIN码，提示输入PUK码；
3.提示PUK码错误，并提示可尝试次数-1；
4.输入正确的PUK码后，提示输入新的PIN码；可以重新设定新的PIN码；之后可正常登录WEBUI并找网注册。</t>
  </si>
  <si>
    <t xml:space="preserve">1.PIN码输入为4-8个字符，PUK码输入为8个字符，合法的输入字符为0~9数字；
2.PIN码及PUK码输入的剩余次数由板侧决定，如果查找不到剩余次数则显示“未知次数”
</t>
  </si>
  <si>
    <t>002_网络选择</t>
  </si>
  <si>
    <t>001_自动选网</t>
  </si>
  <si>
    <t>默认找网优先级以及默认PLMN</t>
  </si>
  <si>
    <t>1.被测设备插入有效SIM卡，已正常开机；
2.被测设备找网方式处于默认；
3.被测设备处于4G网络覆盖环境中</t>
  </si>
  <si>
    <t>1.登陆webUI，查看设备默认找网方式；</t>
  </si>
  <si>
    <t>1.默认找网方式Auto，处于4G/5G网络覆盖区域，自动注册在4G/5G网络；</t>
  </si>
  <si>
    <t>002_手动选网</t>
  </si>
  <si>
    <t>手动选网</t>
  </si>
  <si>
    <t>插卡开机</t>
  </si>
  <si>
    <t>1.关闭自动选择网络，进行手动选网；
2.分别选择手动找到的网络：4G only、3G only、2G only等；
3.分别在各网络上进行数据业务。
4.重新拔插被测设备，检查网络模式。</t>
  </si>
  <si>
    <t>1.成功进行手动选网，对于公共运营商网络，能搜索到所有网络模式，对于实验网络，能成功搜索到实验网，可成功选择，无异常；
2.能成功切换到所选网络；
3.各网络模式下数据业务正常；
4.重启依然保持设置，不会恢复模式设置；
5.测完请恢复默认，以防后面测试时无法发现问题。</t>
  </si>
  <si>
    <t>TMO、USCC运营商最新要求重启恢复自动选网模式，其它运营商版本重启不能恢复</t>
  </si>
  <si>
    <t>02_出厂默认设置</t>
  </si>
  <si>
    <t>001_出厂默认设置</t>
  </si>
  <si>
    <t>查看预置参数，并检查在预置参数的设置下，网卡能否正常工作</t>
  </si>
  <si>
    <t>1.被测设备出厂尚未使用</t>
  </si>
  <si>
    <t>1.检查以下参数：
 a.APN参数
 b.拨号上网
 c.短信设置
 d.语言设置
2.查看短消息、名片夹、APN设置、流量统计等内容；
定制项目参考定制需求测试</t>
  </si>
  <si>
    <t>出厂默认设置：
  a.APN匹配方式，默认值为Auto APN；
  b.WAN Connection Mode，默认值为Automatic；
    Network Selection Mode，默认值为Auto；
    Network Seletction Priority，默认值为Automatic
  c.SMS Validity，默认值为The Longest Period；
    SMS Center Number，默认值从SIM卡读出
    Delivery Report，默认值为Disable；
  d.语言，平台项目默认英文。
2.出厂默认PC侧短信为空；名片夹为空，群组为默认；APN默认设置（根据需求）；流量统计中无连接及流量记录.</t>
  </si>
  <si>
    <t>预置参数设置是指用户第一次使用数据卡时板侧的默认设置。
详细的参数根据各项目而定</t>
  </si>
  <si>
    <t>1</t>
  </si>
  <si>
    <t>01_安装卸载</t>
  </si>
  <si>
    <t>001_安装</t>
  </si>
  <si>
    <t>自安装检查</t>
  </si>
  <si>
    <t>1.PC尚未安装过被测设备驱动；
2.设备尚未插入；
3.需要将PC上自动播放功能打开</t>
  </si>
  <si>
    <t>1.插入被测设备；
2.安装驱动，安装完成后检查是否自动打开WebUI；
3.拔插设备</t>
  </si>
  <si>
    <t>1.设备首次插入PC，弹出Autoplay窗口，以后再次插入，不再弹出Autoplay；
2.首次安装完成后自动打开WebUI；
3.后续插拔设备不再自动打开WebUI。</t>
  </si>
  <si>
    <t>自研TD191项目：对于免驱版本，设备插入PC，都会弹出Autoplay窗口
对于不免驱版本，设备首次插入PC，会弹出安装驱动的界面</t>
  </si>
  <si>
    <t>2</t>
  </si>
  <si>
    <t>纯净系统下安装（win7、xp、vista、mac）</t>
  </si>
  <si>
    <t>1.GHOST恢复系统（或者卸载所有驱动并通过驱动清除工具清除，自研项目找开发获取）
2.安装设备驱动；
3.查看网络注册状态</t>
  </si>
  <si>
    <t>2.对于我司自研项目：能正常识别并安装成功，进入设备管理器查看，各个口显示正确，对于WebUI版本，能正常上网；对于免驱版本，不安装驱动也能正常上网，设备管理器中显示未安装驱动的标识；
对于合作项目：安装驱动后依然能正常上网看，是否能自动识别各个端口，根据项目需求而定。
3.安装驱动后均能正常注册网络。</t>
  </si>
  <si>
    <t>1.驱动清除工具若没有，则找未安装过相关驱动的电脑测试即可</t>
  </si>
  <si>
    <t>3</t>
  </si>
  <si>
    <t>非管理员权限下使用</t>
  </si>
  <si>
    <t>1.PC上未安装UI和驱动</t>
  </si>
  <si>
    <t>1.在管理员权限下安装设备UI及驱动；
2.安装完成后，检查基本功能；
3.切换到 非管理员权限下。</t>
  </si>
  <si>
    <t>1.可以自启动正常安装；
2.基本功能正常；
3.非管理员用户权限下可以正常使用。</t>
  </si>
  <si>
    <t>4</t>
  </si>
  <si>
    <t>002_光盘共存检查</t>
  </si>
  <si>
    <t>光盘共存检查</t>
  </si>
  <si>
    <t>1.插卡安装驱动
2.安装完成后查看“我的电脑”盘符显示</t>
  </si>
  <si>
    <t>1.弹出安装光盘，点击安装程序可正常完成安装；
2.“我的电脑”盘符区显示一个虚拟共存光盘。</t>
  </si>
  <si>
    <t>1.Win系统下通过“我的电脑”查看光盘；
2.MAC下进入“Finder-应用程序”中对应目录下查看光盘映射，或者通过修改“偏好设置”将光盘映射到桌面</t>
  </si>
  <si>
    <t>5</t>
  </si>
  <si>
    <t>003_sim卡</t>
  </si>
  <si>
    <t>测试未插有SIM卡时的安装</t>
  </si>
  <si>
    <t>1.PC侧没有安装被测设备相关驱动。</t>
  </si>
  <si>
    <t>1.被测设备未插有SIM卡；
2.将被测设备连接到PC上；
3.访问数据卡主页</t>
  </si>
  <si>
    <t>3.能正常访问主页</t>
  </si>
  <si>
    <t>6</t>
  </si>
  <si>
    <t>004_T卡</t>
  </si>
  <si>
    <t>无T卡安装</t>
  </si>
  <si>
    <t>1.PC侧没有安装设备驱动；
2.设备未插T卡</t>
  </si>
  <si>
    <t>1.将设备连接到PC上；
2.连接网络并打开网页。</t>
  </si>
  <si>
    <t>2.被测设备可以正常使用，能正常打开网页。</t>
  </si>
  <si>
    <t>7</t>
  </si>
  <si>
    <t>002_卸载</t>
  </si>
  <si>
    <t>使用自带卸载程序卸载</t>
  </si>
  <si>
    <t>驱动已安装</t>
  </si>
  <si>
    <t>win下的卸载：
1.用户点击“开始”-&gt;“程序”菜单，找到软件自带的卸载程序卸载；
2.开始卸载过程；
3.见查驱动安装目录及软件图标
mac下的卸载：
1.拔掉测试设备的前提下，用户点击软件自带的卸载程序卸载；
2.点击“卸载”按钮，开始卸载过程，卸载完成，提示“完成”。
3.插着测试设备的前提下，用户点击软件自带的卸载程序卸载；
4.点击“ok”按钮，弹出卸载的确认框，确认框中没有提示文字，只有“取消”“卸载”按钮</t>
  </si>
  <si>
    <t>win下的卸载预期结果：
2.可以成功卸载软件；
3.卸载完查看安装目录下没有残留文件，桌面及开始程序中软件图标均已删除
mac下的卸载预期结果：
1.弹出卸载的确认框，确认框中没有提示文字，只有“取消”“卸载”按钮
2.可以成功卸载软件及驱动程序，卸载完查看安装目录下没有残留文件，drivers里没有残留驱动。
3.弹出卸载的确认框，确认框中有提示文字“卸载之前请拔出网卡”，只有“ok”按钮
4.点击“卸载”按钮，开始卸载过程，卸载完成，提示“完成”。可以成功卸载软件及驱动程序，卸载完查看安装目录下没有残留文件，drivers里没有残留驱动。</t>
  </si>
  <si>
    <t>1.免驱版本可以通过“程序”菜单中的卸载菜单，卸载桌面快捷方式；
2.Win8：Metro界面右键选择进入App All中有卸载快捷方式</t>
  </si>
  <si>
    <t>8</t>
  </si>
  <si>
    <t>通过控制面板卸载程序（仅WIN测试）</t>
  </si>
  <si>
    <t>1.数据卡和应用驱动软件已经正常安装；
2.数据卡已经插入，并完成驱动检测等，可以正常工作；</t>
  </si>
  <si>
    <t xml:space="preserve">1.进入控制面板卸载程序；
2.开始卸载过程；
3.检查驱动及软件图标等
</t>
  </si>
  <si>
    <t>2.可以成功卸载软件
3.卸载完查看安装目录下没有残留文件，桌面及开始程序中软件图标均已删除</t>
  </si>
  <si>
    <t>用户可以通过系统控制面板或系统提供的卸载程序对驱动程序进行卸载。用户根据卸载驱动程序向导完成卸载过程.
免驱版本在控制面板里没有卸载程序，可以通过“程序”菜单中的卸载菜单，卸载桌面快捷方式。</t>
  </si>
  <si>
    <t>9</t>
  </si>
  <si>
    <t>02_驱动证书</t>
  </si>
  <si>
    <t>001_证书有效期</t>
  </si>
  <si>
    <t>证书有效期检查</t>
  </si>
  <si>
    <t>自研</t>
  </si>
  <si>
    <t>已安装项目驱动</t>
  </si>
  <si>
    <t>1.windows电脑安装驱动后，进入C:\Program Files\JACS Driver\Drivers目录下，右击qcser.cat文件，选择属性--数字签名--详细信息---查看证书--证书路径，选择最上面根证书,查看状态；
2.在至少5台windows电脑上验证证书</t>
  </si>
  <si>
    <t>1.显示证书状态正常，并且查看证书有效期为10年以上；
2.证书状态均正常，并且查看证书有效期为10年以上。</t>
  </si>
  <si>
    <t>路径截图如右侧</t>
  </si>
  <si>
    <t>10</t>
  </si>
  <si>
    <t>03_插拔测试</t>
  </si>
  <si>
    <t>001_插拔无线网卡测试</t>
  </si>
  <si>
    <t>PC开机，插拔被测设备</t>
  </si>
  <si>
    <t>1.PC开机；
2.网络信号正常；
3.PC上已安装被测设备驱动；</t>
  </si>
  <si>
    <t>1.将被测设备插入PC；
2.打开WEB UI；
3.拔出被测设备；
4.查看并关闭WebUI；
5.再次插入被测设备
6.步骤1~4重复执行5次以上</t>
  </si>
  <si>
    <t>1.每次拔除被测设备，PC无异常，浏览器可以操作和关闭；
2.每次插入被测设备后；PC能正确识别设备，并获取地址；
3.被测设备插入PC后能在30秒内完成注册过程，UI能正常打开，UI上正常显示营运商名称和网络信号强度。</t>
  </si>
  <si>
    <t>11</t>
  </si>
  <si>
    <t>待机（休眠/睡眠）状态下插拔被测设备</t>
  </si>
  <si>
    <t>1.PC开机，且设置自动待机；
2.网络信号正常；
3.PC上已安装被测设备驱动；</t>
  </si>
  <si>
    <t>1.将被测设备连接到PC；
2.PC进入待机/休眠、睡眠（自动或手动）；
3.移除被测设备；
4.插入被测设备；
5.唤醒PC</t>
  </si>
  <si>
    <t>1.步骤3、4中，PC进入待机（休眠/睡眠）状态后，插拔被测设备，不会引起PC异常。
2.步骤5中，PC唤醒后，被测设备能正常注册网络，之后连网、数据传输、短信等业务正常</t>
  </si>
  <si>
    <t>1.待机：XP及Linux下测试；
2.休眠：Win7及Linux下测试
3.睡眠：Win7及Mac下测试</t>
  </si>
  <si>
    <t>12</t>
  </si>
  <si>
    <t>浏览网页过程中拔插设备</t>
  </si>
  <si>
    <t>1.被测设备已连网；
2.已开启自动连网</t>
  </si>
  <si>
    <t>1.打开浏览网页，播放视频；
2.拔掉被测设备；
3.重插被测设备；
4.继续浏览网页并播放视频</t>
  </si>
  <si>
    <t>2.拔出被测设备，不能打开新网页，视频播放中断；WebUI刷新失败；
3.重插被测设备后，被测设备自动联网，网页刷新正常，视频播放正常。</t>
  </si>
  <si>
    <t>13</t>
  </si>
  <si>
    <t>04_电源管理</t>
  </si>
  <si>
    <t>001_待机（WIN Linux）</t>
  </si>
  <si>
    <t>打开自动连接后进行待机</t>
  </si>
  <si>
    <t>1.已设置自动连接
2.被测设备已连接网络</t>
  </si>
  <si>
    <t>1.保持ping网络侧FTP；
2.待机并唤醒;
3.查看ping响应结果
注意：支持IPv4v6双栈的版本需测试双栈连网后待机</t>
  </si>
  <si>
    <t>1.待机后，设备LED灯变红，标识已断开网络，唤醒后，设备自动联网成功；
2.WebUI保持联网状态不变，不会发起断网及自动联网操作</t>
  </si>
  <si>
    <t>win和linux均需测试，台式机可以设置待机</t>
  </si>
  <si>
    <t>14</t>
  </si>
  <si>
    <t>使用电池时进行待机操作</t>
  </si>
  <si>
    <t>1.插入数据卡
2.笔记本使用电池，不进行充电
3.打开UI</t>
  </si>
  <si>
    <t>1.电脑使用电池时，手动待机5分钟后唤醒，唤醒后连接网络。
2.电脑使用电池时，自动待机5分钟后唤醒，唤醒后连接网络。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</si>
  <si>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</si>
  <si>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15</t>
  </si>
  <si>
    <t>UI正常启动手动待机</t>
  </si>
  <si>
    <t>1.正常启动UI；
2.插入数据卡
2.笔记本使用电源进行充电</t>
  </si>
  <si>
    <t>1.通过计算机“开始”选项进行待机；
2.待机5分钟后唤醒电脑；</t>
  </si>
  <si>
    <t>2.电脑可以正常唤醒；唤醒后WEB UI界面正常，电脑能够正常识别端口；能正常检测到设备和注册网络；</t>
  </si>
  <si>
    <t>16</t>
  </si>
  <si>
    <t>进行数据业务过程中待机</t>
  </si>
  <si>
    <t>1.模块正常开启；2.正常启动程序；</t>
  </si>
  <si>
    <t>1.连接数据，进行上传/下载；
2.进行待机操作；
3.待机5分钟后唤醒电脑；</t>
  </si>
  <si>
    <t>1.电脑可以正常唤醒；
2.唤醒后UI界面正常，电脑能够正常识别端口，
3.能正常检测到设备和注册网络；</t>
  </si>
  <si>
    <t>17</t>
  </si>
  <si>
    <t>连网状态，PC待机</t>
  </si>
  <si>
    <t>1.PC进入待机；
2.重新激活PC；
3.打开一个网页。</t>
  </si>
  <si>
    <t>2.网络始终保持连接状态；
3.网页可以正常打开并浏览；</t>
  </si>
  <si>
    <t>18</t>
  </si>
  <si>
    <t>联网待机</t>
  </si>
  <si>
    <t>1.PC待机唤醒；
2.打开一个网页；
3.重复1~2步骤10次。
手动执行10次，自动执行50次以上</t>
  </si>
  <si>
    <t>1.PC待机唤醒后始终保持连接状态，网页可以正常打开和浏览。</t>
  </si>
  <si>
    <t>19</t>
  </si>
  <si>
    <t>002_休眠（win Linux）</t>
  </si>
  <si>
    <t>休眠与自动连接并发</t>
  </si>
  <si>
    <t>1.已设置自动连接功能；
2.被测设备已连接网络</t>
  </si>
  <si>
    <t>1.ping网络侧FTP服务器
2.休眠并唤醒；
3.查看ping响应结果
注：若支持IPv4v6双栈，需测试双栈连网后休眠</t>
  </si>
  <si>
    <t>1.ping响应成功
2.唤醒后设备自动联网；
3.ping响应正常</t>
  </si>
  <si>
    <t>win和linux均需测试，台式机可以设置休眠</t>
  </si>
  <si>
    <t>20</t>
  </si>
  <si>
    <t>进行数据业务过程中休眠</t>
  </si>
  <si>
    <t>1.连接数据，进行上传/下载；
2.进行休眠操作；
3.休眠5分钟后唤醒电脑；</t>
  </si>
  <si>
    <t>21</t>
  </si>
  <si>
    <t>003_睡眠（WIN MAC）</t>
  </si>
  <si>
    <t>使用电池时进行睡眠操作</t>
  </si>
  <si>
    <t>1.使用电池不进行充电
2.打开UI</t>
  </si>
  <si>
    <t>1.win7和MAC系统下，电脑使用电池时，手动睡眠5分钟后唤醒，唤醒后连接网络。
2.win7系统下，电脑使用电池时，自动睡眠5分钟后唤醒，唤醒后连接网络。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</si>
  <si>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</si>
  <si>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WIN和MAC都需测试</t>
  </si>
  <si>
    <t>22</t>
  </si>
  <si>
    <t>开启PIN码手动睡眠</t>
  </si>
  <si>
    <t>1.正常启动UI；
3.PIN码功能已被启用；
3.使用电源进行充电</t>
  </si>
  <si>
    <t>1.通过计算机选项进行手动睡眠；
2.休眠5分钟后唤醒电脑；</t>
  </si>
  <si>
    <t>2.电脑可以正常唤醒，唤醒后UI界面正常；电脑能够正常识别端口；能正常检测到设备和注册网络；</t>
  </si>
  <si>
    <t>23</t>
  </si>
  <si>
    <t>进行数据业务过程中睡眠</t>
  </si>
  <si>
    <t>1.连接数据，进行上传/下载；
2.进行睡眠操作；
3.待机5分钟后唤醒电脑；</t>
  </si>
  <si>
    <t>24</t>
  </si>
  <si>
    <t>打开自动连接，睡眠</t>
  </si>
  <si>
    <t>1.开启自动连接功能；
2.被测设备已联网</t>
  </si>
  <si>
    <t>1.ping网络侧FTP服务器；
2.进行睡眠；
3.唤醒
4.查看ping响应结果；
5.手动断网
注：若支持IPv4v6双栈，需测试双栈连网后睡眠</t>
  </si>
  <si>
    <t>1.ping响应正常；
2.睡眠后LED灯变红，标识联网断开；
3.唤醒后LED灯指示设备联网成功；
4.ping响应正常；
5.断网成功。</t>
  </si>
  <si>
    <t>25</t>
  </si>
  <si>
    <t>004_重启</t>
  </si>
  <si>
    <t>插入设备重启PC</t>
  </si>
  <si>
    <t>1.被测设备已联网；
2.已打开自启动</t>
  </si>
  <si>
    <t>1.重启PC；
2.查看设备状态；
4.ping网络侧服务器</t>
  </si>
  <si>
    <t>1.重启后，系统能够正常识别设备并获取地址；
2.设备已注册并联网成功；
4.ping响应正常</t>
  </si>
  <si>
    <t>WIN和linux都需测试</t>
  </si>
  <si>
    <t>26</t>
  </si>
  <si>
    <t>005_压力</t>
  </si>
  <si>
    <t>反复进行待机（休眠/睡眠）唤醒操作</t>
  </si>
  <si>
    <t>1.模块正常开启；
2.正常启动程序；
3.已开启自动连网</t>
  </si>
  <si>
    <t>1.反复连续进行待机唤醒操作10次；
2.反复连续进行休眠唤醒操作10次；
3.反复连续进行睡眠唤醒操作10次；</t>
  </si>
  <si>
    <t>1-3.电脑可以正常唤醒；唤醒后电脑能够正常识别端口，能正常检测到设备和注册网络；</t>
  </si>
  <si>
    <t>WIN和linux都需测试
后续若有能力可以开发自动化工具执行</t>
  </si>
  <si>
    <t>27</t>
  </si>
  <si>
    <t>006_开关机</t>
  </si>
  <si>
    <t>反复手动开关机</t>
  </si>
  <si>
    <t>1.使用电池时，手动关机后开机，并连接网络。
2.不使用电池（电源）时，手动关机后开机，并连接网络。
2.重复步骤1-2为10次</t>
  </si>
  <si>
    <t>3.能正常检测到设备和注册网络；</t>
  </si>
  <si>
    <t>05_MTU值检查</t>
  </si>
  <si>
    <t>001_windows上MTU值确认</t>
  </si>
  <si>
    <t>windows上MTU值确认</t>
  </si>
  <si>
    <t>WebUI，非自研，自研</t>
  </si>
  <si>
    <t>1.测试设备插入国内任意上网卡</t>
  </si>
  <si>
    <t>1.进入PC控制面板-网络连接中查看当前Dongle枚举的网络连接名称:举例，如右图，以太网5
2.以管理员方式打开cmd窗口，输入命令：netsh interface ipv4 show subinterfaces，查看Dongle对应网口MTU值，如右图</t>
  </si>
  <si>
    <t>2.TMO版本要求MTU值为1440,ATT版本上要求MTU值为1430
备注：该测试项可能和运营商卡有关，需要前方同步确认</t>
  </si>
  <si>
    <t>TMO运营商要求，插TMO sim卡时，MTU值为1440，ATT要求插ATT sim卡时MTU值为1430，USCC网络下MTU为1422，windows和linux电脑都有此要求</t>
  </si>
  <si>
    <t>002_linux上MTU值确认</t>
  </si>
  <si>
    <t>Linux上MTU值确认</t>
  </si>
  <si>
    <t>1.测试设备插入国内任意上网卡
2.使用未更改过网卡设置的linux电脑</t>
  </si>
  <si>
    <t>1.打开Terminal终端，输入ifconfig
2.查看Dongle对应网卡的MTU值</t>
  </si>
  <si>
    <t>需要使用未更改过网卡设置的电脑进行验证，南京请使用redmine服务器那台linux电脑，测试部那台linux被强制修改过网卡设置，MTU一直为1500</t>
  </si>
  <si>
    <t>06_AT命令</t>
  </si>
  <si>
    <t>001_查询内外部版本号</t>
  </si>
  <si>
    <t>查询内外部版本号</t>
  </si>
  <si>
    <t>WebUI，PCUI，自研</t>
  </si>
  <si>
    <t>1.测试设备已经切换出AT口</t>
  </si>
  <si>
    <t>1.打开PC的设备管理器-调制解调器，右击设备查看modem对应端口；
2.打开sscom等AT命令发送工具，选择步骤1查到的端口；
3.发送如下命令：
AT+jacsversion 查看内部版本号
AT+CGMR  外部版本号</t>
  </si>
  <si>
    <t>3.内外部版本号查询正确，和当前测试版本相符</t>
  </si>
  <si>
    <t>非自研项目切口工具需要和Bessy确认</t>
  </si>
  <si>
    <t>002_读取APN设置</t>
  </si>
  <si>
    <t>读取APN设置</t>
  </si>
  <si>
    <t>1.测试设备已经切换出AT口
2.准备不同运营商测试卡</t>
  </si>
  <si>
    <t>1.打开PC的设备管理器-调制解调器，右击设备查看modem对应端口；
2.打开sscom等AT命令发送工具，选择步骤1查到的端口；
3.发送如下命令：
AT+CGDCONT? 读取APN</t>
  </si>
  <si>
    <t>3.不同运营商测试卡，APN读取正确(结果可以和对比机对比，保持一致)</t>
  </si>
  <si>
    <t>003_读取IMEI</t>
  </si>
  <si>
    <t>读取IMEI</t>
  </si>
  <si>
    <t>1.打开PC的设备管理器-调制解调器，右击设备查看modem对应端口；
2.打开sscom等AT命令发送工具，选择步骤1查到的端口；
3.发送如下命令：
AT+CGSN  读取IMEI</t>
  </si>
  <si>
    <t>3.IMEI读取正确</t>
  </si>
  <si>
    <t>004_关闭/打开数据开关</t>
  </si>
  <si>
    <t>通过AT命令关闭/打开数据开关</t>
  </si>
  <si>
    <t xml:space="preserve">1.测试设备已经切换出AT口
</t>
  </si>
  <si>
    <t>1.发送at+cfun=0或者at+cgatt=0，观察测试设备
2.发送at+cfun=1或者at+cgatt=1，观察测试设备</t>
  </si>
  <si>
    <t>1.数据业务关闭，无法上网，测试设备为红灯/绿灯/无灯显；
2.数据业务自动打开，上网恢复，测试设备为蓝灯闪烁</t>
  </si>
  <si>
    <t>005_adb切口验证</t>
  </si>
  <si>
    <t>1.自研项目发送AT+JUSBFUN=129切口
2.发送AT+JUSBFUN=132</t>
  </si>
  <si>
    <t>1.adb口切换成功 
2.adb口关闭</t>
  </si>
  <si>
    <t>TD191项目切换adb口之后，dongle枚举类型变化，无法用于Android设备测试，需要重新下载版本</t>
  </si>
  <si>
    <t>01_兼容性</t>
  </si>
  <si>
    <t>001_操作系统兼容性</t>
  </si>
  <si>
    <t>不同win系统下上网</t>
  </si>
  <si>
    <t>webui、自研、非自研</t>
  </si>
  <si>
    <t>1.准备winXP、win7、win8、win10、win11 PC，PC已关闭WIFI、并未连接其它上网设备
2.被测设备已插入SIM卡
3.PC未安装驱动</t>
  </si>
  <si>
    <t>1.将被测设备连接win10的PC，等待联网；
2.浏览器打开任意网页；
3.插拔被测设备，确认电脑联网是否正常；
4.分别在winXP、win7、win8、win11等电脑进行步骤1-4操作；</t>
  </si>
  <si>
    <t>1.被测设备若有指示灯，指示灯显示正常，从红灯到蓝灯正常转换，PC右下角网络连接图标切换正常；
2.网页打开成功；
3.各系统下上网都正常。</t>
  </si>
  <si>
    <t>项目前期测试时，所有win系统都要覆盖全，项目后期只需要测试当前流行win系统</t>
  </si>
  <si>
    <t>不同linux版本机器验证上网</t>
  </si>
  <si>
    <t>1.准备不同版本linux PC
2.被测设备已插入SIM卡</t>
  </si>
  <si>
    <t>1.分别在不同linux版本电脑上验证被测设备上网情况；</t>
  </si>
  <si>
    <t>1.在不同linux版本电脑上均能成功上网</t>
  </si>
  <si>
    <t>不同linux版本测试结果，请在结果备注</t>
  </si>
  <si>
    <t>Android上网</t>
  </si>
  <si>
    <t>1.被测设备插入SIM卡</t>
  </si>
  <si>
    <t>1.被测设备通过OTG线连接我司平板(TT800V\TT800Q以及所有无4G模块的平板)、Android手机（关闭WIFI），查看是否可以正常上网；
2.重新插拔查看能否上网；
3.Android设备关机，被测设备连接Android设备开机，查看是否能正常上网</t>
  </si>
  <si>
    <t>1-3.均能成功上网</t>
  </si>
  <si>
    <t>我司自研Dongle如TD191，通过以下两种情况检查Android设备是否能上网
1）在Linux上使用ifconfig命令，反复插拔TD191，MAC地址固定，即版本中预置了MAC地址的版本，任何Android设备都能上网--比如webui中性版本
2）未预置MAC地址的版本，若使用adb shell dmesg | grep eth查询(无USB口的平板需要抓log查看)，以太网口识别为usb0，不可以上网，识别为eth0,则可以上网，比如TT800V识别为usb0的版本不可以上网，但是识别为eth0的版本可以上网，见后面截图</t>
  </si>
  <si>
    <t>其它设备上网</t>
  </si>
  <si>
    <t>1.准备Surface Go2
2.被测设备插入SIM卡</t>
  </si>
  <si>
    <t>1.被测设备连接Surface Go2(关闭WIFI)，查看Surface Go2是否可以正常上网；
2.重新插拔查看能否上网；
3.Go2设备关机，被测设备连接Surface Go2设备开机，查看是否能正常上网</t>
  </si>
  <si>
    <t>002_SIM卡和T卡兼容性</t>
  </si>
  <si>
    <t>SIM卡兼容性</t>
  </si>
  <si>
    <t>1.准备不同厂商SIM卡:例如移动、联通、电信、B48实验网卡等；
2.准备多个被测设备样机</t>
  </si>
  <si>
    <t>1.被测设备插入不同厂商SIM卡，连接PC；
2.将不同厂商SIM卡插入另外2台被测样机，连接PC</t>
  </si>
  <si>
    <t>1-2.不同厂商SIM卡，不同厚度SIM卡插入所有被测设备，均能正常识卡，上网均OK。</t>
  </si>
  <si>
    <t>T卡兼容性</t>
  </si>
  <si>
    <t>1.准备不同容量、不同厂家T卡
2.准备两台被测设备</t>
  </si>
  <si>
    <t>1.被测设备1分别插入所有TF卡；
2.被测设备2分别插入所有TF卡；</t>
  </si>
  <si>
    <t>步骤1-2.T卡识别正常，读取T卡文件正常；</t>
  </si>
  <si>
    <t>不同容量：2G、8G、16G、32G、64G、128G(最大容量根据spec确定)
主流厂家：闪迪、金士顿、三星等</t>
  </si>
  <si>
    <t>02_数据性能</t>
  </si>
  <si>
    <t>001_压力测试</t>
  </si>
  <si>
    <t>长时间进行数据下载</t>
  </si>
  <si>
    <t>1.分别在LTE网络下FTP方式下载一个大容量（1G）文件；
2.未下载完成前，下载其他文件；
3.保持下载过程12小时以上。</t>
  </si>
  <si>
    <t>1.网络始终保持连接状态，文件可以正常下载，下载的平均速率相对稳定（与对比数据卡相当）。</t>
  </si>
  <si>
    <t>建议：
1 利用晚上时间、使用自动化小工具，进行无人值守操作。</t>
  </si>
  <si>
    <t>反复网页浏览</t>
  </si>
  <si>
    <t>1.网络配置正确，网络正常；
2.测试卡支持PS业务。</t>
  </si>
  <si>
    <t>1.连网；
2.打开至少5个以上网页浏览；
3.关闭，重新打开5个网页浏览
4.重复步骤2-3操作5次。</t>
  </si>
  <si>
    <t>1.每次都可以连接成功；
2.网页可以正常打开和浏览，网络连接时间、网络连接记录、网络连接图标正常显示；
3.已打开的网页可以正常浏览。</t>
  </si>
  <si>
    <t>上传下载同时进行</t>
  </si>
  <si>
    <t>1.下载多个文件；
2.下载过程中上传文件；
3.同时进行下载上传业务，持续1小时。</t>
  </si>
  <si>
    <t>1.上传和下载可以同时进行，数据卡没有异常。</t>
  </si>
  <si>
    <t>反复下载同一文件</t>
  </si>
  <si>
    <t>1.被测设备已连网成功</t>
  </si>
  <si>
    <t>FTP方式下载一个大文件（3G网络下100Mbyte、4G网络下500Mbyte即可），并持续ping网络侧服务器。`
在上述过程中，执行以下操作：
  1 断开网络；
  2 重新连接网络，再次主动下载（或者自动恢复下载）同一个文件。
  3 重复步骤1、2至少5次。直到该文件下载完成。</t>
  </si>
  <si>
    <t>1.步骤1中，可断开网络；下载中断；ping响应超时；
2.步骤2中，可重新联网；可再次（或恢复）下载；ping响应恢复正常；
3.反复连网、断网不会造成UI及被测设备表现异常。
  可最终完成下载该文件。
  网络连接时间、网络连接记录、网络连接图标正常显示。</t>
  </si>
  <si>
    <t>修订该用例---反复下载同一文件，减少测试时间，控制在10分钟内。</t>
  </si>
  <si>
    <t>002_数据速率</t>
  </si>
  <si>
    <t>LTE FTP下载速率</t>
  </si>
  <si>
    <t>1.被测设备已连接LTE网络；
2.处于强信号环境下（RSRP＞-80dBm或SINR＞25,信号四格以上）；
3.小带宽（10M及以下）上行速率测试，还需要修改网络参数，增大RBs数为45个</t>
  </si>
  <si>
    <t>1.用ftp方式单线程下载多个不同大小、任意格式的文件（可以使用FileZilla、网络蚂蚁、flashget等下载工具）；
2.用ftp方式多线程下载多个不同大小、任意格式的文件（可以使用FileZilla、网络蚂蚁、flashget等下载工具）；
3.步骤1、2中分别观察5分钟，使用Dumeter查看最大速率和平均速率。
并记录实测速率，保存速率截图。</t>
  </si>
  <si>
    <t>1.步骤1、2中能正常下载，下载过程中数据传输量、接收量、连接时间、传输速率、接受速率等正常刷新；
2.平均下载速率达到理论速率的90%以上，且不低于对比机；
3.新平台首款分别测试单线程、多线程速率；维护定制只测试多线程</t>
  </si>
  <si>
    <t>1.支持的所有频段及带宽均需测试；
2.LTE项目不支持RAS，NDIS 5.1/6.2/6.3等支持的拨号方式均需测试
3.实测值为理论值的80%以上，视为通过，具体项目还需要参考对比机测试；
4.Category 3：
带宽 上行理论值 上行达标值 下行理论值 下行达标值
5M   10Mbps      10Mbps    25Mbps     25Mbps
10M  25Mbps      20Mbps    50Mbps     45Mbps
15M  35Mbps      31Mbps    100Mbps    90Mbps
20M  50Mbps      45Mbps    100Mbps    90Mbps
5.Category 4、cat6支持情况
LTE-FDD 150Mbps DL/50Mbps UL (Catogory 4)
LTE-TDD 117Mbps DL/9Mbps UL (Catogory 4)
LTE-FDD 300Mbps DL/50Mbps UL (Catogory 6)
LTE-TDD 220Mbps DL/10Mbps UL (Catogory 6)</t>
  </si>
  <si>
    <t>LTE FTP上传速率</t>
  </si>
  <si>
    <t>1.用ftp方式单线程上传多个不同大小、任意格式的文件；
2.用ftp方式多线程上传多个不同大小、任意格式的文件（可以使用Filezila、网络蚂蚁、flashget等下载工具）；
3.观察5分钟，使用Dumeter查看最大速率和平均速率。
并记录实测速率，保存速率截图。</t>
  </si>
  <si>
    <t>1.步骤1、2中能正常上传，上传过程中数据传输量、发送量、连接时间、传输速率、接受速率等正常刷新；
2.平均上传速率达到理论速率的90%以上，且不差于对比机；
3.新平台首款分别测试单线程、多线程速率；维护定制只测试多线程</t>
  </si>
  <si>
    <t>我司IT搭建的FTP服务器地址暂时如下：ftp://202.105.247.55:2221/
用户名：Jacs
密码：J@cs.ftp</t>
  </si>
  <si>
    <t>LTE FTP上下行并发速率</t>
  </si>
  <si>
    <t>1.下载数据；
2.下载过程中同时进行上传；
3.上传下载并行持续5分钟以上；
4.观察5分钟，使用Dumeter查看上下行最大速率和平均速率。并记录实测速率，保存速率截图。</t>
  </si>
  <si>
    <t>1.步骤1、2中能同时进行下载、上传，过程中数据传输量、接收量、连接时间、传输速率、接受速率等正常刷新；
2.上传及下载速率均有所下降，但上行速率不能高于下行速率，上下行速率总和不低于理论下行值的70%。具体项目根据平台及项目需求确定通过准则，参考对比机测试结果</t>
  </si>
  <si>
    <t>LTE HTTP速率测试</t>
  </si>
  <si>
    <t>1.被测设备已连接LTE网络；
2处于强信号环境下（RSRP＞-80dBm或SINR＞25,信号四格以上）；
3.小带宽（10M及以下）上行速率测试，还需要修改网络参数，增大RBs数为45个</t>
  </si>
  <si>
    <t>1.用http方式下载文件；
2.用http方式上传文件；
3.步骤1、2中分别观察5分钟，使用Dumeter查看最大速率和平均速率。
并记录实测速率，保存速率截图；
（例如，网盘中上传下载文件；Youtube上传下载视频文件；或者通过测速网站测试上下行速率）</t>
  </si>
  <si>
    <t>1.步骤1、2中能正常下载（上传），下载（上传）过程中数据传输量、接收（发送）量、连接时间、传输速率等正常刷新；
2.平均下载（上传）速率达到理论速率的90%以上，且不差于对比机</t>
  </si>
  <si>
    <t>03_开关机性能</t>
  </si>
  <si>
    <t>01_开机响应时间</t>
  </si>
  <si>
    <t>开机响应时间</t>
  </si>
  <si>
    <t>1.静止测试环境下，设备正常，且正常加电</t>
  </si>
  <si>
    <t>1.记录从设备上电时刻开始，到指示灯点亮的时刻为止的时间； 
2.每个样机至少测试3次，至少测试3台样机，记录详细数据。
备注：需要提供在不同操作系统下的数据，按照基线操作系统定义。</t>
  </si>
  <si>
    <t>1.不大于0.5秒。
（若达不到0.5秒要求，需要和对比机对比，不差于对比机）</t>
  </si>
  <si>
    <t>02_开机自动连网时间</t>
  </si>
  <si>
    <t>开机找网拨号时间</t>
  </si>
  <si>
    <t>1.设备能够附着PS域。 
2.用户已插入 (U)SIM卡，设备正常加电。 
3.网络侧有足够资源，网络参数设置正确。 
4.RSSI值在-30至-75区间内； 
5.设备设置为自动找网，找网模式与当地网络相符，且已在该网络下注册成功过，拨号方式设置为自动拨号；
6.Pin码禁用。
7.PC未连接WIFI以及网线</t>
  </si>
  <si>
    <t>1.记录从设备上电开始，到PC通过被测设备已连网，能打开网页的时间； 
2.每个样机至少测试3次，至少测试3台样机，记录详细数据。
备注：需要提供在不同操作系统下的数据，按照基线操作系统定义。</t>
  </si>
  <si>
    <t>2.与当地的具体网络情况有关，应不大于30秒。
（若达不到30秒要求，需要和对比机对比，不差于对比机）</t>
  </si>
  <si>
    <t>01_登陆</t>
  </si>
  <si>
    <t>001_登陆地址和域名检查</t>
  </si>
  <si>
    <t>登陆地址和域名检查</t>
  </si>
  <si>
    <t>webui，自研，非自研</t>
  </si>
  <si>
    <t>1.被测设备连接PC，已成功识别到被测设备
2.PC关闭wifi，未连接网线</t>
  </si>
  <si>
    <t>1.打开cmd，windows通过ipconfig，查看网关地址；
2.打开浏览器，输入网关地址，一般项目：192.168.0.1</t>
  </si>
  <si>
    <t>2.成功打开被测设备webui界面</t>
  </si>
  <si>
    <t>我司自研项目webui地址比较特殊，每个项目都不一样</t>
  </si>
  <si>
    <t>002_浏览器兼容</t>
  </si>
  <si>
    <t>不同浏览器兼容</t>
  </si>
  <si>
    <t>1.PC上已安装美国主流浏览器：如Chrome、IE浏览器、FireFox、Opera等</t>
  </si>
  <si>
    <t>1.分别在不同浏览器上打开webui</t>
  </si>
  <si>
    <t>1.不同浏览器上均可以正常打开webUI，登录成功，界面显示正常</t>
  </si>
  <si>
    <t>003_登陆界面检查</t>
  </si>
  <si>
    <t>登陆界面检查</t>
  </si>
  <si>
    <t>webui，非自研</t>
  </si>
  <si>
    <t>版本烧录未登录过</t>
  </si>
  <si>
    <t>1.打开webui，检查界面显示</t>
  </si>
  <si>
    <t>1.logo正确，首次登陆时会出现隐私声明，隐私声明合理，无语义问题，符合美国前方要求；
2.登录密码可正常输入任何合法字符，密码加密与不加密可以正常切换以及正确显示密码
3.语言切换可选择所有支持的语言，默认英语，并可以成功切换
4.记住密码提示显示正确，复选框可以正常勾选，并且勾选后记住密码
5.登录按钮可正常点击，有点击状态</t>
  </si>
  <si>
    <t>对于最终版本，合作方产品logo要换成我司logo</t>
  </si>
  <si>
    <t>003_不同分辨率PC兼容</t>
  </si>
  <si>
    <t>不同分辨率PC上webui兼容性测试</t>
  </si>
  <si>
    <t>准备不同分辨率PC：不同分辨率台式机、笔记本电脑</t>
  </si>
  <si>
    <t>1.不同分辨率电脑打开webui，检查各界面布局和显示</t>
  </si>
  <si>
    <t>1.不同分辨率电脑上webui各界面布局都正常，界面显示无缺失、混乱</t>
  </si>
  <si>
    <t>02_公共控件</t>
  </si>
  <si>
    <t>001_各图标显示检查</t>
  </si>
  <si>
    <t>webui上各图标检查</t>
  </si>
  <si>
    <t>准备支持频段的SIM卡，不支持频段的SIM卡</t>
  </si>
  <si>
    <t>1.插入被测设备支持频段的SIM卡，打开webui；
2.查看界面各图标显示；</t>
  </si>
  <si>
    <t>2.SIM卡状态正常、信号指示图标显示符合当前网络信号、运营商、网络制式等所有显示的图标均符合预期。</t>
  </si>
  <si>
    <t>002_漫游显示</t>
  </si>
  <si>
    <t>漫游显示</t>
  </si>
  <si>
    <t>被测设备处于漫游网络下</t>
  </si>
  <si>
    <t>1.被测设备处于漫游网络下，打开webui，查看界面显示</t>
  </si>
  <si>
    <t>1.有显著的图标，显示漫游状态</t>
  </si>
  <si>
    <t>该测试用例由美国执行</t>
  </si>
  <si>
    <t>003_状态信息</t>
  </si>
  <si>
    <t>状态信息检查</t>
  </si>
  <si>
    <t>被测设备已插入SIM卡</t>
  </si>
  <si>
    <t>1.打开webui，查看设备状态信息</t>
  </si>
  <si>
    <t>1.状态信息中显示正确的IMEI、IMSI、SIM卡号码、IP地址、软件版本号、硬件版本号、当前所处频段等信息。</t>
  </si>
  <si>
    <t>004_信号值查看</t>
  </si>
  <si>
    <t>信号值检查</t>
  </si>
  <si>
    <t>1.打开webui，查看RSRP(信号强度值)；
2.移动被测设备到不同信号网络下，查看RSRP值，并使用对比机对比</t>
  </si>
  <si>
    <t>2.被测设备和对比机使用相同SIM卡，在相同区域，RSRP值相差不大。</t>
  </si>
  <si>
    <t>005_速率上报</t>
  </si>
  <si>
    <t>速率上报</t>
  </si>
  <si>
    <t>1.打开webui，查看界面速率上报信息，下载任意文件，再次查看界面速率上报信息</t>
  </si>
  <si>
    <t>1.上传和下载速率与实际相差不大。</t>
  </si>
  <si>
    <t xml:space="preserve">测试方法：和对比机在相同频段，使用speedtest测速，对比5G下速率以及LTE B48下速率
备注：请将实际RSRP和SINR值填入，TD0211可以锁频，Magic的手机也能锁频
现网只简单验证，实际性能以实验室测试为准
</t>
  </si>
  <si>
    <t>移动卡 5G下速率
N41</t>
  </si>
  <si>
    <t>TD0211
IMEI：</t>
  </si>
  <si>
    <t>phone</t>
  </si>
  <si>
    <t>TD0211/phone</t>
  </si>
  <si>
    <t>测试点</t>
  </si>
  <si>
    <t>测试次数</t>
  </si>
  <si>
    <t>DL</t>
  </si>
  <si>
    <t>UL</t>
  </si>
  <si>
    <t>RSRP: -70dbm
SINR: 30dB
强场</t>
  </si>
  <si>
    <t>AVG</t>
  </si>
  <si>
    <t>RSRP:-85dm~-95dm
SINR:7~10
中场</t>
  </si>
  <si>
    <t>弱场</t>
  </si>
  <si>
    <t>B48速率对比</t>
  </si>
  <si>
    <t>SMA样机(SDF311-a)</t>
  </si>
  <si>
    <t>TG0813
SN：</t>
  </si>
  <si>
    <t>P112/SDF311-a</t>
  </si>
  <si>
    <t>P112/TG0813</t>
  </si>
  <si>
    <t>-77db≤RSRP≤-79db
SINR：27~30
强场</t>
  </si>
  <si>
    <t>-97db≤RSRP≤-102db
SINR：18~22
中场</t>
  </si>
  <si>
    <t xml:space="preserve">-109db≤RSRP≤-105db
SINR:12-14
弱场
</t>
  </si>
  <si>
    <t>B14速率记录</t>
  </si>
  <si>
    <t>故障号</t>
  </si>
  <si>
    <t>故障主题</t>
  </si>
  <si>
    <t>故障描述</t>
  </si>
  <si>
    <t>发现人</t>
  </si>
  <si>
    <t>发现版本号</t>
  </si>
  <si>
    <t>严重程度</t>
  </si>
  <si>
    <t>责任人</t>
  </si>
  <si>
    <t>故障状态</t>
  </si>
  <si>
    <t>【LTE】【手工测试】设备识别SIM卡后无法注册网络</t>
  </si>
  <si>
    <t>测试步骤：
1、将电信卡插入设备，连接PC
2、开机后，进入WebUI查看SIM卡状态
预期测试结果：已识别并注册网络
实际测试结果：主页手动连接网络显示fail，一键检测显示SIM卡识别但未注册网络
复现频率：出现一次</t>
  </si>
  <si>
    <t xml:space="preserve">LTE </t>
  </si>
  <si>
    <t>David</t>
  </si>
  <si>
    <t>TD0211_JACS_V1.0.0</t>
  </si>
  <si>
    <t>D-待观察</t>
  </si>
  <si>
    <t>magic</t>
  </si>
  <si>
    <t>待解决</t>
  </si>
  <si>
    <t>【LTE】【手工测试】B48网络两台设备在弱场驻网效果差异过大</t>
  </si>
  <si>
    <t>测试步骤：
1、两台设备插入B48试验网卡分别连接PC
2、进入RSRP约为-108的弱场环境
3、进入浏览器刷新网页或speedtest测速
预期测试结果：两台设备刷新网页正常
实际测试结果：IMEI为862513050026607的设备无法找到网络
复现频率：5/5
备注：另一台TD0211设备在RSRP为-123情况下仍然能驻网</t>
  </si>
  <si>
    <t xml:space="preserve">B-严重 </t>
  </si>
  <si>
    <t>后续有新机器再测试</t>
  </si>
  <si>
    <t>【WebUI】【手工测试】超过设置的流量限制后重启设备，仍可以在开始16s内ping通百度</t>
  </si>
  <si>
    <t>测试步骤：
1、进入WebUI工具箱
2、设置日套餐上限
3、使用超过流量上限至被限制上网，重启设备
预期测试结果：设备重启后无法上网
实际测试结果：设备在联网后15-16s内可以ping百度页面
复现频率：5/5</t>
  </si>
  <si>
    <t>WebUI</t>
  </si>
  <si>
    <t>C-一般</t>
  </si>
  <si>
    <t>【LTE】【手工测试】使用window系统，插拔设备后电脑无法上网，指示灯显示蓝灯常亮</t>
  </si>
  <si>
    <t>测试步骤：
1、电脑插入设备上网正常
2、插拔设备
预期测试结果：插拔后正常上网，指示灯蓝灯闪烁
实际测试结果：插拔后无法上网，指示灯蓝灯常亮
复现频率：出现两次</t>
  </si>
  <si>
    <t>LTE</t>
  </si>
  <si>
    <t>chris</t>
  </si>
  <si>
    <t>【WebUI】【手工测试】WebUI界面状态栏的信号图标刷新不及时</t>
  </si>
  <si>
    <t>测试步骤：
1、打开webui，查看状态栏的信号图标
预期测试结果：信号变化时刷新及时
实际测试结果：信号变化时刷新不及时
复现频率：5/6</t>
  </si>
  <si>
    <t>bessy、chris</t>
  </si>
  <si>
    <r>
      <rPr>
        <sz val="9"/>
        <color theme="1"/>
        <rFont val="微软雅黑"/>
        <charset val="134"/>
      </rPr>
      <t>【LTE</t>
    </r>
    <r>
      <rPr>
        <sz val="9"/>
        <color theme="1"/>
        <rFont val="微软雅黑"/>
        <charset val="134"/>
      </rPr>
      <t>】【手工测试】拔插TD0211端usb连接线，绿色灯亮，蓝色灯不亮，PC不能上网</t>
    </r>
  </si>
  <si>
    <r>
      <rPr>
        <sz val="9"/>
        <color theme="1"/>
        <rFont val="微软雅黑"/>
        <charset val="134"/>
      </rPr>
      <t>测试步骤：
1、重新拔插连接</t>
    </r>
    <r>
      <rPr>
        <sz val="9"/>
        <color theme="1"/>
        <rFont val="微软雅黑"/>
        <charset val="134"/>
      </rPr>
      <t>TD0211端usb连接线
预期测试结果：PC驻网正常
实际测试结果：绿灯常亮，蓝灯闪烁，PC没有端口不能上网
复现概率：1/50</t>
    </r>
  </si>
  <si>
    <t>Maggie、Chris</t>
  </si>
  <si>
    <t>TD0211_ATT_V1.0.0</t>
  </si>
  <si>
    <t>qilin</t>
  </si>
  <si>
    <t>【WebUI】【手工测试】关闭自动拨号功能后重启机器，自动拨号功能又重新 打开。</t>
  </si>
  <si>
    <t>测试步骤：
1、进入webui,关闭自动拨号功能
2、重启机器
预期测试结果：重启机器，自动拨号功能关闭
实际测试结果：重启机器，自动拨号功能开启
复现频率：5/5</t>
  </si>
  <si>
    <t>Allen</t>
  </si>
  <si>
    <t>【WebUI】【手工测试】建议webui去除464XLAT开关功能。</t>
  </si>
  <si>
    <t>测试步骤：
1、进入webui,检查各菜单
预期测试结果：各功能无异常
实际测试结果：464XLAT对于用户无实际作用，建议去除
复现频率：5/5</t>
  </si>
  <si>
    <t>bessy</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</si>
</sst>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40">
    <font>
      <sz val="11"/>
      <color theme="1"/>
      <name val="宋体"/>
      <charset val="134"/>
      <scheme val="minor"/>
    </font>
    <font>
      <b/>
      <sz val="10"/>
      <color theme="1"/>
      <name val="宋体"/>
      <charset val="134"/>
      <scheme val="minor"/>
    </font>
    <font>
      <sz val="9"/>
      <color theme="1"/>
      <name val="微软雅黑"/>
      <charset val="134"/>
    </font>
    <font>
      <sz val="8"/>
      <color theme="1"/>
      <name val="微软雅黑"/>
      <charset val="134"/>
    </font>
    <font>
      <b/>
      <sz val="11"/>
      <color theme="1"/>
      <name val="宋体"/>
      <charset val="134"/>
      <scheme val="minor"/>
    </font>
    <font>
      <sz val="10"/>
      <color theme="1"/>
      <name val="宋体"/>
      <charset val="134"/>
      <scheme val="minor"/>
    </font>
    <font>
      <sz val="11"/>
      <color rgb="FFFF0000"/>
      <name val="宋体"/>
      <charset val="134"/>
      <scheme val="minor"/>
    </font>
    <font>
      <b/>
      <sz val="11"/>
      <name val="宋体"/>
      <charset val="134"/>
      <scheme val="minor"/>
    </font>
    <font>
      <sz val="11"/>
      <name val="宋体"/>
      <charset val="134"/>
      <scheme val="minor"/>
    </font>
    <font>
      <sz val="9"/>
      <color theme="1"/>
      <name val="宋体"/>
      <charset val="134"/>
      <scheme val="minor"/>
    </font>
    <font>
      <b/>
      <sz val="10"/>
      <name val="宋体"/>
      <charset val="134"/>
    </font>
    <font>
      <sz val="9"/>
      <name val="宋体"/>
      <charset val="134"/>
    </font>
    <font>
      <b/>
      <sz val="9"/>
      <name val="宋体"/>
      <charset val="134"/>
    </font>
    <font>
      <sz val="12"/>
      <name val="宋体"/>
      <charset val="134"/>
    </font>
    <font>
      <b/>
      <sz val="11"/>
      <color rgb="FF3920F6"/>
      <name val="宋体"/>
      <charset val="134"/>
      <scheme val="minor"/>
    </font>
    <font>
      <b/>
      <sz val="22"/>
      <color rgb="FFFF0000"/>
      <name val="宋体"/>
      <charset val="134"/>
    </font>
    <font>
      <b/>
      <sz val="11"/>
      <color indexed="8"/>
      <name val="宋体"/>
      <charset val="134"/>
    </font>
    <font>
      <sz val="11"/>
      <color indexed="8"/>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Geneva"/>
      <charset val="134"/>
    </font>
    <font>
      <sz val="12"/>
      <name val="新細明體"/>
      <charset val="134"/>
    </font>
  </fonts>
  <fills count="36">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6" borderId="18" applyNumberFormat="0" applyAlignment="0" applyProtection="0">
      <alignment vertical="center"/>
    </xf>
    <xf numFmtId="0" fontId="28" fillId="7" borderId="19" applyNumberFormat="0" applyAlignment="0" applyProtection="0">
      <alignment vertical="center"/>
    </xf>
    <xf numFmtId="0" fontId="29" fillId="7" borderId="18" applyNumberFormat="0" applyAlignment="0" applyProtection="0">
      <alignment vertical="center"/>
    </xf>
    <xf numFmtId="0" fontId="30" fillId="8"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38" fillId="0" borderId="0"/>
    <xf numFmtId="0" fontId="0" fillId="0" borderId="0">
      <alignment vertical="center"/>
    </xf>
    <xf numFmtId="0" fontId="39" fillId="0" borderId="0"/>
    <xf numFmtId="0" fontId="0" fillId="0" borderId="0">
      <alignment vertical="center"/>
    </xf>
  </cellStyleXfs>
  <cellXfs count="134">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52"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1" xfId="50" applyFont="1" applyFill="1" applyBorder="1" applyAlignment="1">
      <alignment horizontal="center" vertical="center" wrapText="1"/>
    </xf>
    <xf numFmtId="0" fontId="0" fillId="0" borderId="0" xfId="0" applyFill="1" applyAlignment="1"/>
    <xf numFmtId="0" fontId="4"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vertical="center"/>
    </xf>
    <xf numFmtId="176" fontId="6" fillId="0" borderId="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0" fillId="2" borderId="1" xfId="0" applyFill="1" applyBorder="1" applyAlignment="1">
      <alignment horizontal="center" vertical="center"/>
    </xf>
    <xf numFmtId="177" fontId="6" fillId="2" borderId="1" xfId="0" applyNumberFormat="1" applyFont="1" applyFill="1" applyBorder="1" applyAlignment="1">
      <alignment vertical="center"/>
    </xf>
    <xf numFmtId="0" fontId="6" fillId="2" borderId="1" xfId="0" applyFont="1" applyFill="1" applyBorder="1" applyAlignment="1">
      <alignment vertical="center"/>
    </xf>
    <xf numFmtId="176" fontId="6" fillId="0" borderId="5" xfId="0" applyNumberFormat="1"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vertical="center"/>
    </xf>
    <xf numFmtId="0" fontId="7" fillId="0" borderId="1" xfId="0" applyFont="1" applyFill="1" applyBorder="1" applyAlignment="1">
      <alignment horizontal="left" wrapText="1"/>
    </xf>
    <xf numFmtId="0" fontId="7" fillId="0" borderId="1" xfId="0" applyFont="1" applyFill="1" applyBorder="1" applyAlignment="1">
      <alignment horizontal="left"/>
    </xf>
    <xf numFmtId="0" fontId="0" fillId="0" borderId="0" xfId="0" applyFill="1" applyBorder="1" applyAlignment="1">
      <alignment horizontal="left"/>
    </xf>
    <xf numFmtId="0" fontId="4"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vertical="center"/>
    </xf>
    <xf numFmtId="0" fontId="6" fillId="0" borderId="0" xfId="0" applyFont="1" applyFill="1" applyBorder="1" applyAlignment="1">
      <alignment vertical="center"/>
    </xf>
    <xf numFmtId="177" fontId="6" fillId="0" borderId="0" xfId="0" applyNumberFormat="1" applyFont="1" applyFill="1" applyBorder="1" applyAlignment="1">
      <alignment vertical="center"/>
    </xf>
    <xf numFmtId="0" fontId="0" fillId="0" borderId="3" xfId="0" applyFill="1" applyBorder="1" applyAlignment="1">
      <alignment horizontal="center" vertical="center" wrapText="1"/>
    </xf>
    <xf numFmtId="0" fontId="0" fillId="2" borderId="3" xfId="0" applyFill="1" applyBorder="1" applyAlignment="1">
      <alignment horizontal="center" vertical="center"/>
    </xf>
    <xf numFmtId="0" fontId="6" fillId="2" borderId="3" xfId="0" applyFont="1" applyFill="1" applyBorder="1" applyAlignment="1">
      <alignmen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5" xfId="0" applyNumberFormat="1" applyFont="1" applyFill="1" applyBorder="1" applyAlignment="1">
      <alignment vertical="center"/>
    </xf>
    <xf numFmtId="176" fontId="8" fillId="0" borderId="0" xfId="0" applyNumberFormat="1" applyFont="1" applyFill="1" applyBorder="1" applyAlignment="1">
      <alignment horizontal="center" vertical="center"/>
    </xf>
    <xf numFmtId="176" fontId="8" fillId="0" borderId="0" xfId="0" applyNumberFormat="1" applyFont="1" applyFill="1" applyBorder="1" applyAlignment="1">
      <alignment vertical="center"/>
    </xf>
    <xf numFmtId="0" fontId="5" fillId="0" borderId="0" xfId="0" applyFont="1">
      <alignment vertical="center"/>
    </xf>
    <xf numFmtId="0" fontId="9" fillId="0" borderId="0" xfId="0" applyFont="1">
      <alignment vertical="center"/>
    </xf>
    <xf numFmtId="0" fontId="0" fillId="0" borderId="0" xfId="0" applyAlignment="1">
      <alignment horizontal="center"/>
    </xf>
    <xf numFmtId="0" fontId="10" fillId="3" borderId="0" xfId="0" applyFont="1" applyFill="1" applyAlignment="1"/>
    <xf numFmtId="0" fontId="10" fillId="3" borderId="1" xfId="0" applyFont="1" applyFill="1" applyBorder="1" applyAlignment="1">
      <alignment wrapText="1"/>
    </xf>
    <xf numFmtId="0" fontId="10" fillId="3" borderId="1" xfId="0" applyFont="1" applyFill="1" applyBorder="1" applyAlignment="1">
      <alignment horizontal="center"/>
    </xf>
    <xf numFmtId="49" fontId="11"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xf>
    <xf numFmtId="0" fontId="11" fillId="0" borderId="1" xfId="0" applyFont="1" applyFill="1" applyBorder="1" applyAlignment="1">
      <alignment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0" fillId="0" borderId="1" xfId="0" applyBorder="1">
      <alignment vertical="center"/>
    </xf>
    <xf numFmtId="0" fontId="0" fillId="0" borderId="0" xfId="0" applyAlignment="1">
      <alignment horizontal="center" vertical="center"/>
    </xf>
    <xf numFmtId="0" fontId="12" fillId="0" borderId="5" xfId="0" applyFont="1" applyFill="1" applyBorder="1" applyAlignment="1">
      <alignment horizontal="center" vertical="center" wrapText="1"/>
    </xf>
    <xf numFmtId="0" fontId="11" fillId="0" borderId="1" xfId="0" applyFont="1" applyFill="1" applyBorder="1" applyAlignment="1">
      <alignment horizontal="center" wrapText="1"/>
    </xf>
    <xf numFmtId="0" fontId="11" fillId="0" borderId="1" xfId="0" applyFont="1" applyFill="1" applyBorder="1" applyAlignment="1">
      <alignment horizontal="left" wrapText="1"/>
    </xf>
    <xf numFmtId="0" fontId="0" fillId="0" borderId="1" xfId="0" applyBorder="1" applyAlignment="1">
      <alignment horizontal="center"/>
    </xf>
    <xf numFmtId="0" fontId="0" fillId="0" borderId="1" xfId="0" applyBorder="1" applyAlignment="1">
      <alignment horizontal="center" vertical="center"/>
    </xf>
    <xf numFmtId="0" fontId="9" fillId="0" borderId="1" xfId="0" applyFont="1" applyBorder="1">
      <alignment vertical="center"/>
    </xf>
    <xf numFmtId="0" fontId="11" fillId="0" borderId="1" xfId="0" applyFont="1" applyFill="1" applyBorder="1" applyAlignment="1"/>
    <xf numFmtId="0" fontId="0" fillId="0" borderId="0" xfId="0" applyAlignment="1">
      <alignment vertical="center"/>
    </xf>
    <xf numFmtId="0" fontId="10" fillId="3"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xf>
    <xf numFmtId="0" fontId="11" fillId="0" borderId="3" xfId="0" applyFont="1" applyFill="1" applyBorder="1" applyAlignment="1">
      <alignment wrapText="1"/>
    </xf>
    <xf numFmtId="0" fontId="11" fillId="0" borderId="0" xfId="0" applyFont="1" applyFill="1" applyAlignment="1">
      <alignment wrapText="1"/>
    </xf>
    <xf numFmtId="0" fontId="11" fillId="0" borderId="5"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9" fillId="0" borderId="1" xfId="0" applyFont="1" applyBorder="1" applyAlignment="1">
      <alignment vertical="center" wrapText="1"/>
    </xf>
    <xf numFmtId="0" fontId="12"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5" xfId="0" applyFont="1" applyFill="1" applyBorder="1" applyAlignment="1">
      <alignment horizontal="center"/>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9" fillId="0" borderId="2" xfId="0" applyFont="1" applyBorder="1" applyAlignment="1">
      <alignment vertical="center" wrapText="1"/>
    </xf>
    <xf numFmtId="0" fontId="11" fillId="0" borderId="2" xfId="0" applyFont="1" applyFill="1" applyBorder="1" applyAlignment="1">
      <alignment wrapText="1"/>
    </xf>
    <xf numFmtId="0" fontId="0" fillId="0" borderId="2" xfId="0" applyBorder="1">
      <alignment vertical="center"/>
    </xf>
    <xf numFmtId="0" fontId="0" fillId="0" borderId="0" xfId="0" applyBorder="1">
      <alignment vertical="center"/>
    </xf>
    <xf numFmtId="0" fontId="9"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wrapText="1"/>
    </xf>
    <xf numFmtId="0" fontId="0" fillId="0" borderId="1" xfId="0" applyBorder="1" applyAlignment="1">
      <alignment vertical="center"/>
    </xf>
    <xf numFmtId="0" fontId="0" fillId="0" borderId="14" xfId="0" applyBorder="1">
      <alignment vertical="center"/>
    </xf>
    <xf numFmtId="0" fontId="13" fillId="0" borderId="1" xfId="0" applyFont="1" applyFill="1" applyBorder="1" applyAlignment="1"/>
    <xf numFmtId="0" fontId="13" fillId="0" borderId="1" xfId="0" applyFont="1" applyFill="1" applyBorder="1" applyAlignment="1">
      <alignment wrapText="1"/>
    </xf>
    <xf numFmtId="0" fontId="4" fillId="0" borderId="6" xfId="0" applyFont="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14" fillId="0" borderId="1" xfId="0" applyFont="1" applyBorder="1" applyAlignment="1">
      <alignment horizontal="left" vertical="center" wrapText="1"/>
    </xf>
    <xf numFmtId="0" fontId="4" fillId="0" borderId="1" xfId="0" applyFont="1" applyBorder="1" applyAlignment="1">
      <alignment horizontal="left" vertical="center"/>
    </xf>
    <xf numFmtId="0" fontId="4" fillId="4" borderId="1" xfId="0" applyFont="1" applyFill="1" applyBorder="1">
      <alignment vertical="center"/>
    </xf>
    <xf numFmtId="0" fontId="4" fillId="4" borderId="1"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5" fillId="0" borderId="1" xfId="0" applyFont="1" applyFill="1" applyBorder="1" applyAlignment="1" quotePrefix="1">
      <alignment horizontal="center" vertical="center" wrapText="1"/>
    </xf>
    <xf numFmtId="0" fontId="0"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_Garnet ODM_Metrics_v1_4_09_02(1.6.3)" xfId="49"/>
    <cellStyle name="常规 2" xfId="50"/>
    <cellStyle name="常规_64_Standby Time Test" xfId="51"/>
    <cellStyle name="常规 4" xfId="52"/>
  </cellStyles>
  <tableStyles count="0" defaultTableStyle="TableStyleMedium2" defaultPivotStyle="PivotStyleLight16"/>
  <colors>
    <mruColors>
      <color rgb="002747BE"/>
      <color rgb="003920F6"/>
      <color rgb="001D37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8</xdr:row>
      <xdr:rowOff>0</xdr:rowOff>
    </xdr:from>
    <xdr:to>
      <xdr:col>18</xdr:col>
      <xdr:colOff>229235</xdr:colOff>
      <xdr:row>9</xdr:row>
      <xdr:rowOff>379095</xdr:rowOff>
    </xdr:to>
    <xdr:pic>
      <xdr:nvPicPr>
        <xdr:cNvPr id="2" name="图片 1"/>
        <xdr:cNvPicPr>
          <a:picLocks noChangeAspect="1"/>
        </xdr:cNvPicPr>
      </xdr:nvPicPr>
      <xdr:blipFill>
        <a:blip r:embed="rId1"/>
        <a:stretch>
          <a:fillRect/>
        </a:stretch>
      </xdr:blipFill>
      <xdr:spPr>
        <a:xfrm>
          <a:off x="14262100" y="7188200"/>
          <a:ext cx="3277235" cy="1598295"/>
        </a:xfrm>
        <a:prstGeom prst="rect">
          <a:avLst/>
        </a:prstGeom>
        <a:noFill/>
        <a:ln w="9525">
          <a:noFill/>
        </a:ln>
      </xdr:spPr>
    </xdr:pic>
    <xdr:clientData/>
  </xdr:twoCellAnchor>
  <xdr:twoCellAnchor editAs="oneCell">
    <xdr:from>
      <xdr:col>18</xdr:col>
      <xdr:colOff>285750</xdr:colOff>
      <xdr:row>8</xdr:row>
      <xdr:rowOff>69850</xdr:rowOff>
    </xdr:from>
    <xdr:to>
      <xdr:col>24</xdr:col>
      <xdr:colOff>190500</xdr:colOff>
      <xdr:row>9</xdr:row>
      <xdr:rowOff>469900</xdr:rowOff>
    </xdr:to>
    <xdr:pic>
      <xdr:nvPicPr>
        <xdr:cNvPr id="3" name="图片 2"/>
        <xdr:cNvPicPr>
          <a:picLocks noChangeAspect="1"/>
        </xdr:cNvPicPr>
      </xdr:nvPicPr>
      <xdr:blipFill>
        <a:blip r:embed="rId2"/>
        <a:stretch>
          <a:fillRect/>
        </a:stretch>
      </xdr:blipFill>
      <xdr:spPr>
        <a:xfrm>
          <a:off x="17595850" y="7258050"/>
          <a:ext cx="3562350" cy="16192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12065</xdr:colOff>
      <xdr:row>1</xdr:row>
      <xdr:rowOff>317500</xdr:rowOff>
    </xdr:from>
    <xdr:to>
      <xdr:col>18</xdr:col>
      <xdr:colOff>38100</xdr:colOff>
      <xdr:row>2</xdr:row>
      <xdr:rowOff>851535</xdr:rowOff>
    </xdr:to>
    <xdr:pic>
      <xdr:nvPicPr>
        <xdr:cNvPr id="2" name="图片 1"/>
        <xdr:cNvPicPr>
          <a:picLocks noChangeAspect="1"/>
        </xdr:cNvPicPr>
      </xdr:nvPicPr>
      <xdr:blipFill>
        <a:blip r:embed="rId1"/>
        <a:stretch>
          <a:fillRect/>
        </a:stretch>
      </xdr:blipFill>
      <xdr:spPr>
        <a:xfrm>
          <a:off x="13315315" y="482600"/>
          <a:ext cx="3169285" cy="1905635"/>
        </a:xfrm>
        <a:prstGeom prst="rect">
          <a:avLst/>
        </a:prstGeom>
        <a:noFill/>
        <a:ln w="9525">
          <a:noFill/>
        </a:ln>
      </xdr:spPr>
    </xdr:pic>
    <xdr:clientData/>
  </xdr:twoCellAnchor>
  <xdr:twoCellAnchor editAs="oneCell">
    <xdr:from>
      <xdr:col>18</xdr:col>
      <xdr:colOff>19050</xdr:colOff>
      <xdr:row>1</xdr:row>
      <xdr:rowOff>228600</xdr:rowOff>
    </xdr:from>
    <xdr:to>
      <xdr:col>27</xdr:col>
      <xdr:colOff>387350</xdr:colOff>
      <xdr:row>2</xdr:row>
      <xdr:rowOff>495300</xdr:rowOff>
    </xdr:to>
    <xdr:pic>
      <xdr:nvPicPr>
        <xdr:cNvPr id="3" name="图片 2"/>
        <xdr:cNvPicPr>
          <a:picLocks noChangeAspect="1"/>
        </xdr:cNvPicPr>
      </xdr:nvPicPr>
      <xdr:blipFill>
        <a:blip r:embed="rId2"/>
        <a:stretch>
          <a:fillRect/>
        </a:stretch>
      </xdr:blipFill>
      <xdr:spPr>
        <a:xfrm>
          <a:off x="16465550" y="393700"/>
          <a:ext cx="6026150" cy="163830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66675</xdr:colOff>
      <xdr:row>2</xdr:row>
      <xdr:rowOff>161925</xdr:rowOff>
    </xdr:from>
    <xdr:to>
      <xdr:col>13</xdr:col>
      <xdr:colOff>303530</xdr:colOff>
      <xdr:row>2</xdr:row>
      <xdr:rowOff>1002665</xdr:rowOff>
    </xdr:to>
    <xdr:pic>
      <xdr:nvPicPr>
        <xdr:cNvPr id="2" name="图片 1"/>
        <xdr:cNvPicPr>
          <a:picLocks noChangeAspect="1"/>
        </xdr:cNvPicPr>
      </xdr:nvPicPr>
      <xdr:blipFill>
        <a:blip r:embed="rId1"/>
        <a:stretch>
          <a:fillRect/>
        </a:stretch>
      </xdr:blipFill>
      <xdr:spPr>
        <a:xfrm>
          <a:off x="9892030" y="1362075"/>
          <a:ext cx="3434715" cy="840740"/>
        </a:xfrm>
        <a:prstGeom prst="rect">
          <a:avLst/>
        </a:prstGeom>
        <a:noFill/>
        <a:ln w="9525">
          <a:noFill/>
        </a:ln>
      </xdr:spPr>
    </xdr:pic>
    <xdr:clientData/>
  </xdr:twoCellAnchor>
  <xdr:twoCellAnchor editAs="oneCell">
    <xdr:from>
      <xdr:col>9</xdr:col>
      <xdr:colOff>0</xdr:colOff>
      <xdr:row>3</xdr:row>
      <xdr:rowOff>0</xdr:rowOff>
    </xdr:from>
    <xdr:to>
      <xdr:col>19</xdr:col>
      <xdr:colOff>130175</xdr:colOff>
      <xdr:row>4</xdr:row>
      <xdr:rowOff>267970</xdr:rowOff>
    </xdr:to>
    <xdr:pic>
      <xdr:nvPicPr>
        <xdr:cNvPr id="3" name="图片 2"/>
        <xdr:cNvPicPr>
          <a:picLocks noChangeAspect="1"/>
        </xdr:cNvPicPr>
      </xdr:nvPicPr>
      <xdr:blipFill>
        <a:blip r:embed="rId2"/>
        <a:stretch>
          <a:fillRect/>
        </a:stretch>
      </xdr:blipFill>
      <xdr:spPr>
        <a:xfrm>
          <a:off x="9825355" y="2660650"/>
          <a:ext cx="7099935" cy="1436370"/>
        </a:xfrm>
        <a:prstGeom prst="rect">
          <a:avLst/>
        </a:prstGeom>
        <a:noFill/>
        <a:ln w="9525">
          <a:noFill/>
        </a:ln>
      </xdr:spPr>
    </xdr:pic>
    <xdr:clientData/>
  </xdr:twoCellAnchor>
  <xdr:twoCellAnchor editAs="oneCell">
    <xdr:from>
      <xdr:col>9</xdr:col>
      <xdr:colOff>0</xdr:colOff>
      <xdr:row>1</xdr:row>
      <xdr:rowOff>0</xdr:rowOff>
    </xdr:from>
    <xdr:to>
      <xdr:col>17</xdr:col>
      <xdr:colOff>417195</xdr:colOff>
      <xdr:row>2</xdr:row>
      <xdr:rowOff>47625</xdr:rowOff>
    </xdr:to>
    <xdr:pic>
      <xdr:nvPicPr>
        <xdr:cNvPr id="5" name="图片 4"/>
        <xdr:cNvPicPr>
          <a:picLocks noChangeAspect="1"/>
        </xdr:cNvPicPr>
      </xdr:nvPicPr>
      <xdr:blipFill>
        <a:blip r:embed="rId3"/>
        <a:stretch>
          <a:fillRect/>
        </a:stretch>
      </xdr:blipFill>
      <xdr:spPr>
        <a:xfrm>
          <a:off x="9825355" y="177800"/>
          <a:ext cx="6129655" cy="1069975"/>
        </a:xfrm>
        <a:prstGeom prst="rect">
          <a:avLst/>
        </a:prstGeom>
        <a:noFill/>
        <a:ln w="9525">
          <a:noFill/>
        </a:ln>
      </xdr:spPr>
    </xdr:pic>
    <xdr:clientData/>
  </xdr:twoCellAnchor>
  <xdr:twoCellAnchor editAs="oneCell">
    <xdr:from>
      <xdr:col>9</xdr:col>
      <xdr:colOff>66675</xdr:colOff>
      <xdr:row>1</xdr:row>
      <xdr:rowOff>161925</xdr:rowOff>
    </xdr:from>
    <xdr:to>
      <xdr:col>13</xdr:col>
      <xdr:colOff>306070</xdr:colOff>
      <xdr:row>1</xdr:row>
      <xdr:rowOff>1002665</xdr:rowOff>
    </xdr:to>
    <xdr:pic>
      <xdr:nvPicPr>
        <xdr:cNvPr id="4" name="图片 3"/>
        <xdr:cNvPicPr>
          <a:picLocks noChangeAspect="1"/>
        </xdr:cNvPicPr>
      </xdr:nvPicPr>
      <xdr:blipFill>
        <a:blip r:embed="rId1"/>
        <a:stretch>
          <a:fillRect/>
        </a:stretch>
      </xdr:blipFill>
      <xdr:spPr>
        <a:xfrm>
          <a:off x="9892030" y="339725"/>
          <a:ext cx="3437255" cy="840740"/>
        </a:xfrm>
        <a:prstGeom prst="rect">
          <a:avLst/>
        </a:prstGeom>
        <a:noFill/>
        <a:ln w="9525">
          <a:noFill/>
        </a:ln>
      </xdr:spPr>
    </xdr:pic>
    <xdr:clientData/>
  </xdr:twoCellAnchor>
  <xdr:twoCellAnchor editAs="oneCell">
    <xdr:from>
      <xdr:col>9</xdr:col>
      <xdr:colOff>0</xdr:colOff>
      <xdr:row>2</xdr:row>
      <xdr:rowOff>0</xdr:rowOff>
    </xdr:from>
    <xdr:to>
      <xdr:col>19</xdr:col>
      <xdr:colOff>132715</xdr:colOff>
      <xdr:row>2</xdr:row>
      <xdr:rowOff>1436370</xdr:rowOff>
    </xdr:to>
    <xdr:pic>
      <xdr:nvPicPr>
        <xdr:cNvPr id="6" name="图片 5"/>
        <xdr:cNvPicPr>
          <a:picLocks noChangeAspect="1"/>
        </xdr:cNvPicPr>
      </xdr:nvPicPr>
      <xdr:blipFill>
        <a:blip r:embed="rId2"/>
        <a:stretch>
          <a:fillRect/>
        </a:stretch>
      </xdr:blipFill>
      <xdr:spPr>
        <a:xfrm>
          <a:off x="9825355" y="1200150"/>
          <a:ext cx="7102475" cy="1436370"/>
        </a:xfrm>
        <a:prstGeom prst="rect">
          <a:avLst/>
        </a:prstGeom>
        <a:noFill/>
        <a:ln w="9525">
          <a:noFill/>
        </a:ln>
      </xdr:spPr>
    </xdr:pic>
    <xdr:clientData/>
  </xdr:twoCellAnchor>
  <xdr:twoCellAnchor editAs="oneCell">
    <xdr:from>
      <xdr:col>9</xdr:col>
      <xdr:colOff>0</xdr:colOff>
      <xdr:row>1</xdr:row>
      <xdr:rowOff>0</xdr:rowOff>
    </xdr:from>
    <xdr:to>
      <xdr:col>17</xdr:col>
      <xdr:colOff>419735</xdr:colOff>
      <xdr:row>2</xdr:row>
      <xdr:rowOff>47625</xdr:rowOff>
    </xdr:to>
    <xdr:pic>
      <xdr:nvPicPr>
        <xdr:cNvPr id="7" name="图片 6"/>
        <xdr:cNvPicPr>
          <a:picLocks noChangeAspect="1"/>
        </xdr:cNvPicPr>
      </xdr:nvPicPr>
      <xdr:blipFill>
        <a:blip r:embed="rId3"/>
        <a:stretch>
          <a:fillRect/>
        </a:stretch>
      </xdr:blipFill>
      <xdr:spPr>
        <a:xfrm>
          <a:off x="9825355" y="177800"/>
          <a:ext cx="6132195" cy="106997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loe.Chen\Desktop\I013_JACS&#24179;&#26495;&#39033;&#30446;&#25720;&#24213;&#27979;&#35797;&#29992;&#20363;_V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4" workbookViewId="0">
      <selection activeCell="C14" sqref="C14:I15"/>
    </sheetView>
  </sheetViews>
  <sheetFormatPr defaultColWidth="9" defaultRowHeight="14"/>
  <cols>
    <col min="2" max="2" width="7.90909090909091" customWidth="1"/>
    <col min="9" max="9" width="5.27272727272727" customWidth="1"/>
  </cols>
  <sheetData>
    <row r="1" spans="1:9">
      <c r="A1" s="127" t="s">
        <v>0</v>
      </c>
      <c r="B1" s="127"/>
      <c r="C1" s="127"/>
      <c r="D1" s="127"/>
      <c r="E1" s="127"/>
      <c r="F1" s="127"/>
      <c r="G1" s="127"/>
      <c r="H1" s="127"/>
      <c r="I1" s="127"/>
    </row>
    <row r="2" spans="1:9">
      <c r="A2" s="127"/>
      <c r="B2" s="127"/>
      <c r="C2" s="127"/>
      <c r="D2" s="127"/>
      <c r="E2" s="127"/>
      <c r="F2" s="127"/>
      <c r="G2" s="127"/>
      <c r="H2" s="127"/>
      <c r="I2" s="127"/>
    </row>
    <row r="3" ht="11" customHeight="1" spans="1:9">
      <c r="A3" s="127"/>
      <c r="B3" s="127"/>
      <c r="C3" s="127"/>
      <c r="D3" s="127"/>
      <c r="E3" s="127"/>
      <c r="F3" s="127"/>
      <c r="G3" s="127"/>
      <c r="H3" s="127"/>
      <c r="I3" s="127"/>
    </row>
    <row r="4" spans="1:9">
      <c r="A4" s="128" t="s">
        <v>1</v>
      </c>
      <c r="B4" s="128"/>
      <c r="C4" s="129"/>
      <c r="D4" s="129"/>
      <c r="E4" s="129"/>
      <c r="F4" s="129"/>
      <c r="G4" s="129"/>
      <c r="H4" s="129"/>
      <c r="I4" s="129"/>
    </row>
    <row r="5" spans="1:9">
      <c r="A5" s="128"/>
      <c r="B5" s="128"/>
      <c r="C5" s="129"/>
      <c r="D5" s="129"/>
      <c r="E5" s="129"/>
      <c r="F5" s="129"/>
      <c r="G5" s="129"/>
      <c r="H5" s="129"/>
      <c r="I5" s="129"/>
    </row>
    <row r="6" spans="1:9">
      <c r="A6" s="128" t="s">
        <v>2</v>
      </c>
      <c r="B6" s="128"/>
      <c r="C6" s="129" t="s">
        <v>3</v>
      </c>
      <c r="D6" s="129"/>
      <c r="E6" s="129"/>
      <c r="F6" s="129"/>
      <c r="G6" s="129"/>
      <c r="H6" s="129"/>
      <c r="I6" s="129"/>
    </row>
    <row r="7" spans="1:9">
      <c r="A7" s="128"/>
      <c r="B7" s="128"/>
      <c r="C7" s="129"/>
      <c r="D7" s="129"/>
      <c r="E7" s="129"/>
      <c r="F7" s="129"/>
      <c r="G7" s="129"/>
      <c r="H7" s="129"/>
      <c r="I7" s="129"/>
    </row>
    <row r="8" spans="1:9">
      <c r="A8" s="128" t="s">
        <v>4</v>
      </c>
      <c r="B8" s="128"/>
      <c r="C8" s="130" t="s">
        <v>5</v>
      </c>
      <c r="D8" s="130"/>
      <c r="E8" s="130"/>
      <c r="F8" s="130"/>
      <c r="G8" s="130"/>
      <c r="H8" s="130"/>
      <c r="I8" s="130"/>
    </row>
    <row r="9" spans="1:9">
      <c r="A9" s="128"/>
      <c r="B9" s="128"/>
      <c r="C9" s="130"/>
      <c r="D9" s="130"/>
      <c r="E9" s="130"/>
      <c r="F9" s="130"/>
      <c r="G9" s="130"/>
      <c r="H9" s="130"/>
      <c r="I9" s="130"/>
    </row>
    <row r="10" spans="1:9">
      <c r="A10" s="128" t="s">
        <v>6</v>
      </c>
      <c r="B10" s="128"/>
      <c r="C10" s="130"/>
      <c r="D10" s="130"/>
      <c r="E10" s="130"/>
      <c r="F10" s="130"/>
      <c r="G10" s="130"/>
      <c r="H10" s="130"/>
      <c r="I10" s="130"/>
    </row>
    <row r="11" spans="1:9">
      <c r="A11" s="128"/>
      <c r="B11" s="128"/>
      <c r="C11" s="130"/>
      <c r="D11" s="130"/>
      <c r="E11" s="130"/>
      <c r="F11" s="130"/>
      <c r="G11" s="130"/>
      <c r="H11" s="130"/>
      <c r="I11" s="130"/>
    </row>
    <row r="12" spans="1:9">
      <c r="A12" s="128" t="s">
        <v>7</v>
      </c>
      <c r="B12" s="128"/>
      <c r="C12" s="130"/>
      <c r="D12" s="130"/>
      <c r="E12" s="130"/>
      <c r="F12" s="130"/>
      <c r="G12" s="130"/>
      <c r="H12" s="130"/>
      <c r="I12" s="130"/>
    </row>
    <row r="13" spans="1:9">
      <c r="A13" s="128"/>
      <c r="B13" s="128"/>
      <c r="C13" s="130"/>
      <c r="D13" s="130"/>
      <c r="E13" s="130"/>
      <c r="F13" s="130"/>
      <c r="G13" s="130"/>
      <c r="H13" s="130"/>
      <c r="I13" s="130"/>
    </row>
    <row r="14" spans="1:9">
      <c r="A14" s="128" t="s">
        <v>8</v>
      </c>
      <c r="B14" s="128"/>
      <c r="C14" s="131" t="s">
        <v>9</v>
      </c>
      <c r="D14" s="131"/>
      <c r="E14" s="131"/>
      <c r="F14" s="131"/>
      <c r="G14" s="131"/>
      <c r="H14" s="131"/>
      <c r="I14" s="131"/>
    </row>
    <row r="15" ht="43" customHeight="1" spans="1:9">
      <c r="A15" s="128"/>
      <c r="B15" s="128"/>
      <c r="C15" s="131"/>
      <c r="D15" s="131"/>
      <c r="E15" s="131"/>
      <c r="F15" s="131"/>
      <c r="G15" s="131"/>
      <c r="H15" s="131"/>
      <c r="I15" s="131"/>
    </row>
    <row r="16" spans="1:9">
      <c r="A16" s="128" t="s">
        <v>10</v>
      </c>
      <c r="B16" s="128"/>
      <c r="C16" s="130"/>
      <c r="D16" s="130"/>
      <c r="E16" s="130"/>
      <c r="F16" s="130"/>
      <c r="G16" s="130"/>
      <c r="H16" s="130"/>
      <c r="I16" s="130"/>
    </row>
    <row r="17" spans="1:9">
      <c r="A17" s="128"/>
      <c r="B17" s="128"/>
      <c r="C17" s="130"/>
      <c r="D17" s="130"/>
      <c r="E17" s="130"/>
      <c r="F17" s="130"/>
      <c r="G17" s="130"/>
      <c r="H17" s="130"/>
      <c r="I17" s="130"/>
    </row>
    <row r="18" spans="1:9">
      <c r="A18" s="132" t="s">
        <v>11</v>
      </c>
      <c r="B18" s="132"/>
      <c r="C18" s="130"/>
      <c r="D18" s="130"/>
      <c r="E18" s="130"/>
      <c r="F18" s="130"/>
      <c r="G18" s="130"/>
      <c r="H18" s="130"/>
      <c r="I18" s="130"/>
    </row>
    <row r="19" spans="1:9">
      <c r="A19" s="132"/>
      <c r="B19" s="132"/>
      <c r="C19" s="130"/>
      <c r="D19" s="130"/>
      <c r="E19" s="130"/>
      <c r="F19" s="130"/>
      <c r="G19" s="130"/>
      <c r="H19" s="130"/>
      <c r="I19" s="130"/>
    </row>
    <row r="20" spans="1:9">
      <c r="A20" s="132"/>
      <c r="B20" s="132"/>
      <c r="C20" s="130"/>
      <c r="D20" s="130"/>
      <c r="E20" s="130"/>
      <c r="F20" s="130"/>
      <c r="G20" s="130"/>
      <c r="H20" s="130"/>
      <c r="I20" s="130"/>
    </row>
    <row r="21" hidden="1" spans="1:9">
      <c r="A21" s="132"/>
      <c r="B21" s="132"/>
      <c r="C21" s="130"/>
      <c r="D21" s="130"/>
      <c r="E21" s="130"/>
      <c r="F21" s="130"/>
      <c r="G21" s="130"/>
      <c r="H21" s="130"/>
      <c r="I21" s="130"/>
    </row>
    <row r="22" hidden="1" spans="1:9">
      <c r="A22" s="132"/>
      <c r="B22" s="132"/>
      <c r="C22" s="130"/>
      <c r="D22" s="130"/>
      <c r="E22" s="130"/>
      <c r="F22" s="130"/>
      <c r="G22" s="130"/>
      <c r="H22" s="130"/>
      <c r="I22" s="130"/>
    </row>
    <row r="23" spans="1:9">
      <c r="A23" s="132" t="s">
        <v>12</v>
      </c>
      <c r="B23" s="132"/>
      <c r="C23" s="133"/>
      <c r="D23" s="131"/>
      <c r="E23" s="131"/>
      <c r="F23" s="131"/>
      <c r="G23" s="131"/>
      <c r="H23" s="131"/>
      <c r="I23" s="131"/>
    </row>
    <row r="24" ht="62" customHeight="1" spans="1:9">
      <c r="A24" s="132"/>
      <c r="B24" s="132"/>
      <c r="C24" s="131"/>
      <c r="D24" s="131"/>
      <c r="E24" s="131"/>
      <c r="F24" s="131"/>
      <c r="G24" s="131"/>
      <c r="H24" s="131"/>
      <c r="I24" s="131"/>
    </row>
    <row r="25" spans="1:9">
      <c r="A25" s="132" t="s">
        <v>13</v>
      </c>
      <c r="B25" s="132"/>
      <c r="C25" s="131"/>
      <c r="D25" s="131"/>
      <c r="E25" s="131"/>
      <c r="F25" s="131"/>
      <c r="G25" s="131"/>
      <c r="H25" s="131"/>
      <c r="I25" s="131"/>
    </row>
    <row r="26" spans="1:9">
      <c r="A26" s="132"/>
      <c r="B26" s="132"/>
      <c r="C26" s="131"/>
      <c r="D26" s="131"/>
      <c r="E26" s="131"/>
      <c r="F26" s="131"/>
      <c r="G26" s="131"/>
      <c r="H26" s="131"/>
      <c r="I26" s="131"/>
    </row>
    <row r="27" ht="17" customHeight="1"/>
  </sheetData>
  <mergeCells count="21">
    <mergeCell ref="A1:I3"/>
    <mergeCell ref="A4:B5"/>
    <mergeCell ref="C4:I5"/>
    <mergeCell ref="A6:B7"/>
    <mergeCell ref="C6:I7"/>
    <mergeCell ref="A8:B9"/>
    <mergeCell ref="C8:I9"/>
    <mergeCell ref="A10:B11"/>
    <mergeCell ref="C10:I11"/>
    <mergeCell ref="A12:B13"/>
    <mergeCell ref="C12:I13"/>
    <mergeCell ref="A14:B15"/>
    <mergeCell ref="C14:I15"/>
    <mergeCell ref="A16:B17"/>
    <mergeCell ref="C16:I17"/>
    <mergeCell ref="A18:B22"/>
    <mergeCell ref="C18:I22"/>
    <mergeCell ref="A23:B24"/>
    <mergeCell ref="C23:I24"/>
    <mergeCell ref="A25:B26"/>
    <mergeCell ref="C25:I2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A2" workbookViewId="0">
      <selection activeCell="C4" sqref="C4"/>
    </sheetView>
  </sheetViews>
  <sheetFormatPr defaultColWidth="9" defaultRowHeight="14"/>
  <cols>
    <col min="2" max="2" width="31" customWidth="1"/>
    <col min="3" max="3" width="36.4454545454545" customWidth="1"/>
    <col min="4" max="4" width="10.1090909090909" customWidth="1"/>
    <col min="6" max="6" width="18.1090909090909" customWidth="1"/>
    <col min="10" max="10" width="18.7818181818182" customWidth="1"/>
  </cols>
  <sheetData>
    <row r="1" spans="1:10">
      <c r="A1" s="1" t="s">
        <v>604</v>
      </c>
      <c r="B1" s="1" t="s">
        <v>605</v>
      </c>
      <c r="C1" s="2" t="s">
        <v>606</v>
      </c>
      <c r="D1" s="2" t="s">
        <v>16</v>
      </c>
      <c r="E1" s="2" t="s">
        <v>607</v>
      </c>
      <c r="F1" s="1" t="s">
        <v>608</v>
      </c>
      <c r="G1" s="2" t="s">
        <v>609</v>
      </c>
      <c r="H1" s="2" t="s">
        <v>610</v>
      </c>
      <c r="I1" s="2" t="s">
        <v>611</v>
      </c>
      <c r="J1" s="2" t="s">
        <v>13</v>
      </c>
    </row>
    <row r="2" ht="80.5" spans="1:10">
      <c r="A2" s="3">
        <v>1</v>
      </c>
      <c r="B2" s="4" t="s">
        <v>612</v>
      </c>
      <c r="C2" s="4" t="s">
        <v>613</v>
      </c>
      <c r="D2" s="4" t="s">
        <v>614</v>
      </c>
      <c r="E2" s="4" t="s">
        <v>615</v>
      </c>
      <c r="F2" s="5" t="s">
        <v>616</v>
      </c>
      <c r="G2" s="4" t="s">
        <v>617</v>
      </c>
      <c r="H2" s="4" t="s">
        <v>618</v>
      </c>
      <c r="I2" s="4" t="s">
        <v>619</v>
      </c>
      <c r="J2" s="3"/>
    </row>
    <row r="3" ht="115" spans="1:10">
      <c r="A3" s="3">
        <v>2</v>
      </c>
      <c r="B3" s="4" t="s">
        <v>620</v>
      </c>
      <c r="C3" s="4" t="s">
        <v>621</v>
      </c>
      <c r="D3" s="4" t="s">
        <v>614</v>
      </c>
      <c r="E3" s="4" t="s">
        <v>615</v>
      </c>
      <c r="F3" s="5" t="s">
        <v>616</v>
      </c>
      <c r="G3" s="4" t="s">
        <v>622</v>
      </c>
      <c r="H3" s="4" t="s">
        <v>618</v>
      </c>
      <c r="I3" s="4" t="s">
        <v>623</v>
      </c>
      <c r="J3" s="3"/>
    </row>
    <row r="4" ht="92" spans="1:10">
      <c r="A4" s="3">
        <v>3</v>
      </c>
      <c r="B4" s="4" t="s">
        <v>624</v>
      </c>
      <c r="C4" s="4" t="s">
        <v>625</v>
      </c>
      <c r="D4" s="4" t="s">
        <v>626</v>
      </c>
      <c r="E4" s="4" t="s">
        <v>615</v>
      </c>
      <c r="F4" s="5" t="s">
        <v>616</v>
      </c>
      <c r="G4" s="4" t="s">
        <v>627</v>
      </c>
      <c r="H4" s="4" t="s">
        <v>618</v>
      </c>
      <c r="I4" s="4" t="s">
        <v>619</v>
      </c>
      <c r="J4" s="3"/>
    </row>
    <row r="5" ht="69" spans="1:10">
      <c r="A5" s="3">
        <v>4</v>
      </c>
      <c r="B5" s="4" t="s">
        <v>628</v>
      </c>
      <c r="C5" s="4" t="s">
        <v>629</v>
      </c>
      <c r="D5" s="4" t="s">
        <v>630</v>
      </c>
      <c r="E5" s="4" t="s">
        <v>631</v>
      </c>
      <c r="F5" s="5" t="s">
        <v>616</v>
      </c>
      <c r="G5" s="4" t="s">
        <v>617</v>
      </c>
      <c r="H5" s="4" t="s">
        <v>618</v>
      </c>
      <c r="I5" s="4" t="s">
        <v>619</v>
      </c>
      <c r="J5" s="3"/>
    </row>
    <row r="6" ht="57.5" spans="1:10">
      <c r="A6" s="3">
        <v>5</v>
      </c>
      <c r="B6" s="4" t="s">
        <v>632</v>
      </c>
      <c r="C6" s="4" t="s">
        <v>633</v>
      </c>
      <c r="D6" s="4" t="s">
        <v>626</v>
      </c>
      <c r="E6" s="4" t="s">
        <v>634</v>
      </c>
      <c r="F6" s="5" t="s">
        <v>616</v>
      </c>
      <c r="G6" s="4" t="s">
        <v>627</v>
      </c>
      <c r="H6" s="4" t="s">
        <v>618</v>
      </c>
      <c r="I6" s="4" t="s">
        <v>619</v>
      </c>
      <c r="J6" s="3"/>
    </row>
    <row r="7" ht="78" spans="1:10">
      <c r="A7" s="3">
        <v>6</v>
      </c>
      <c r="B7" s="6" t="s">
        <v>635</v>
      </c>
      <c r="C7" s="6" t="s">
        <v>636</v>
      </c>
      <c r="D7" s="7" t="s">
        <v>614</v>
      </c>
      <c r="E7" s="6" t="s">
        <v>637</v>
      </c>
      <c r="F7" s="8" t="s">
        <v>638</v>
      </c>
      <c r="G7" s="7" t="s">
        <v>617</v>
      </c>
      <c r="H7" s="7" t="s">
        <v>639</v>
      </c>
      <c r="I7" s="4" t="s">
        <v>619</v>
      </c>
      <c r="J7" s="7"/>
    </row>
    <row r="8" ht="69" spans="1:10">
      <c r="A8" s="3">
        <v>7</v>
      </c>
      <c r="B8" s="4" t="s">
        <v>640</v>
      </c>
      <c r="C8" s="4" t="s">
        <v>641</v>
      </c>
      <c r="D8" s="4" t="s">
        <v>626</v>
      </c>
      <c r="E8" s="4" t="s">
        <v>642</v>
      </c>
      <c r="F8" s="8" t="s">
        <v>638</v>
      </c>
      <c r="G8" s="4" t="s">
        <v>622</v>
      </c>
      <c r="H8" s="4" t="s">
        <v>618</v>
      </c>
      <c r="I8" s="4" t="s">
        <v>619</v>
      </c>
      <c r="J8" s="7"/>
    </row>
    <row r="9" ht="69" spans="1:10">
      <c r="A9" s="3">
        <v>8</v>
      </c>
      <c r="B9" s="4" t="s">
        <v>643</v>
      </c>
      <c r="C9" s="4" t="s">
        <v>644</v>
      </c>
      <c r="D9" s="4" t="s">
        <v>626</v>
      </c>
      <c r="E9" s="4" t="s">
        <v>645</v>
      </c>
      <c r="F9" s="8" t="s">
        <v>638</v>
      </c>
      <c r="G9" s="4" t="s">
        <v>627</v>
      </c>
      <c r="H9" s="4" t="s">
        <v>618</v>
      </c>
      <c r="I9" s="4" t="s">
        <v>619</v>
      </c>
      <c r="J9" s="7"/>
    </row>
    <row r="10" spans="1:10">
      <c r="A10" s="3"/>
      <c r="B10" s="6"/>
      <c r="C10" s="6"/>
      <c r="D10" s="7"/>
      <c r="E10" s="7"/>
      <c r="F10" s="8"/>
      <c r="G10" s="7"/>
      <c r="H10" s="7"/>
      <c r="I10" s="3"/>
      <c r="J10" s="7"/>
    </row>
    <row r="11" spans="1:10">
      <c r="A11" s="3"/>
      <c r="B11" s="6"/>
      <c r="C11" s="6"/>
      <c r="D11" s="7"/>
      <c r="E11" s="7"/>
      <c r="F11" s="8"/>
      <c r="G11" s="7"/>
      <c r="H11" s="7"/>
      <c r="I11" s="3"/>
      <c r="J11" s="7"/>
    </row>
    <row r="12" spans="1:10">
      <c r="A12" s="3"/>
      <c r="B12" s="6"/>
      <c r="C12" s="6"/>
      <c r="D12" s="7"/>
      <c r="E12" s="7"/>
      <c r="F12" s="8"/>
      <c r="G12" s="7"/>
      <c r="H12" s="7"/>
      <c r="I12" s="3"/>
      <c r="J12" s="7"/>
    </row>
    <row r="13" spans="1:10">
      <c r="A13" s="3"/>
      <c r="B13" s="6"/>
      <c r="C13" s="6"/>
      <c r="D13" s="7"/>
      <c r="E13" s="7"/>
      <c r="F13" s="8"/>
      <c r="G13" s="7"/>
      <c r="H13" s="7"/>
      <c r="I13" s="3"/>
      <c r="J13" s="7"/>
    </row>
    <row r="14" spans="1:10">
      <c r="A14" s="3"/>
      <c r="B14" s="6"/>
      <c r="C14" s="6"/>
      <c r="D14" s="7"/>
      <c r="E14" s="7"/>
      <c r="F14" s="8"/>
      <c r="G14" s="7"/>
      <c r="H14" s="7"/>
      <c r="I14" s="3"/>
      <c r="J14" s="7"/>
    </row>
    <row r="15" spans="1:10">
      <c r="A15" s="3"/>
      <c r="B15" s="6"/>
      <c r="C15" s="6"/>
      <c r="D15" s="7"/>
      <c r="E15" s="7"/>
      <c r="F15" s="8"/>
      <c r="G15" s="7"/>
      <c r="H15" s="7"/>
      <c r="I15" s="3"/>
      <c r="J15" s="7"/>
    </row>
    <row r="16" spans="1:10">
      <c r="A16" s="3"/>
      <c r="B16" s="6"/>
      <c r="C16" s="6"/>
      <c r="D16" s="7"/>
      <c r="E16" s="7"/>
      <c r="F16" s="8"/>
      <c r="G16" s="7"/>
      <c r="H16" s="7"/>
      <c r="I16" s="3"/>
      <c r="J16" s="7"/>
    </row>
    <row r="17" spans="1:10">
      <c r="A17" s="3"/>
      <c r="B17" s="6"/>
      <c r="C17" s="6"/>
      <c r="D17" s="7"/>
      <c r="E17" s="7"/>
      <c r="F17" s="8"/>
      <c r="G17" s="7"/>
      <c r="H17" s="7"/>
      <c r="I17" s="3"/>
      <c r="J17" s="7"/>
    </row>
    <row r="18" spans="1:10">
      <c r="A18" s="3"/>
      <c r="B18" s="6"/>
      <c r="C18" s="6"/>
      <c r="D18" s="7"/>
      <c r="E18" s="7"/>
      <c r="F18" s="8"/>
      <c r="G18" s="7"/>
      <c r="H18" s="7"/>
      <c r="I18" s="3"/>
      <c r="J18" s="7"/>
    </row>
    <row r="19" spans="1:10">
      <c r="A19" s="3"/>
      <c r="B19" s="6"/>
      <c r="C19" s="6"/>
      <c r="D19" s="7"/>
      <c r="E19" s="7"/>
      <c r="F19" s="8"/>
      <c r="G19" s="7"/>
      <c r="H19" s="7"/>
      <c r="I19" s="3"/>
      <c r="J19" s="7"/>
    </row>
    <row r="20" spans="1:10">
      <c r="A20" s="3"/>
      <c r="B20" s="6"/>
      <c r="C20" s="6"/>
      <c r="D20" s="7"/>
      <c r="E20" s="7"/>
      <c r="F20" s="8"/>
      <c r="G20" s="7"/>
      <c r="H20" s="7"/>
      <c r="I20" s="3"/>
      <c r="J20" s="7"/>
    </row>
    <row r="21" spans="1:10">
      <c r="A21" s="3"/>
      <c r="B21" s="6"/>
      <c r="C21" s="6"/>
      <c r="D21" s="7"/>
      <c r="E21" s="7"/>
      <c r="F21" s="8"/>
      <c r="G21" s="7"/>
      <c r="H21" s="7"/>
      <c r="I21" s="3"/>
      <c r="J21" s="7"/>
    </row>
  </sheetData>
  <autoFilter ref="A1:J24">
    <extLst/>
  </autoFilter>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14"/>
  <sheetViews>
    <sheetView tabSelected="1" zoomScale="90" zoomScaleNormal="90" topLeftCell="A4" workbookViewId="0">
      <selection activeCell="B6" sqref="B6:E13"/>
    </sheetView>
  </sheetViews>
  <sheetFormatPr defaultColWidth="8.72727272727273" defaultRowHeight="14" outlineLevelCol="4"/>
  <cols>
    <col min="2" max="2" width="14" customWidth="1"/>
    <col min="3" max="3" width="11.2727272727273" style="72" customWidth="1"/>
    <col min="4" max="4" width="23.4545454545455" customWidth="1"/>
    <col min="5" max="5" width="36.9545454545455" customWidth="1"/>
  </cols>
  <sheetData>
    <row r="1" ht="25" customHeight="1" spans="2:5">
      <c r="B1" s="111" t="s">
        <v>14</v>
      </c>
      <c r="C1" s="112"/>
      <c r="D1" s="112"/>
      <c r="E1" s="113"/>
    </row>
    <row r="2" ht="25" customHeight="1" spans="2:5">
      <c r="B2" s="114"/>
      <c r="C2" s="115"/>
      <c r="D2" s="115"/>
      <c r="E2" s="116"/>
    </row>
    <row r="3" ht="25" customHeight="1" spans="2:5">
      <c r="B3" s="114"/>
      <c r="C3" s="115"/>
      <c r="D3" s="115"/>
      <c r="E3" s="116"/>
    </row>
    <row r="4" ht="66" customHeight="1" spans="2:5">
      <c r="B4" s="117"/>
      <c r="C4" s="118"/>
      <c r="D4" s="118"/>
      <c r="E4" s="119"/>
    </row>
    <row r="5" ht="53" customHeight="1" spans="2:5">
      <c r="B5" s="120" t="s">
        <v>15</v>
      </c>
      <c r="C5" s="121"/>
      <c r="D5" s="121"/>
      <c r="E5" s="121"/>
    </row>
    <row r="6" spans="2:5">
      <c r="B6" s="122" t="s">
        <v>16</v>
      </c>
      <c r="C6" s="123" t="s">
        <v>17</v>
      </c>
      <c r="D6" s="123" t="s">
        <v>10</v>
      </c>
      <c r="E6" s="122" t="s">
        <v>13</v>
      </c>
    </row>
    <row r="7" ht="42" spans="2:5">
      <c r="B7" s="124" t="s">
        <v>18</v>
      </c>
      <c r="C7" s="125">
        <v>35</v>
      </c>
      <c r="D7" s="124" t="s">
        <v>19</v>
      </c>
      <c r="E7" s="126" t="s">
        <v>20</v>
      </c>
    </row>
    <row r="8" spans="2:5">
      <c r="B8" s="124" t="s">
        <v>21</v>
      </c>
      <c r="C8" s="125">
        <v>27</v>
      </c>
      <c r="D8" s="124" t="s">
        <v>19</v>
      </c>
      <c r="E8" s="126"/>
    </row>
    <row r="9" spans="2:5">
      <c r="B9" s="124" t="s">
        <v>22</v>
      </c>
      <c r="C9" s="125">
        <v>7</v>
      </c>
      <c r="D9" s="124" t="s">
        <v>19</v>
      </c>
      <c r="E9" s="126"/>
    </row>
    <row r="10" spans="2:5">
      <c r="B10" s="124" t="s">
        <v>23</v>
      </c>
      <c r="C10" s="125">
        <v>7</v>
      </c>
      <c r="D10" s="124" t="s">
        <v>19</v>
      </c>
      <c r="E10" s="126"/>
    </row>
    <row r="11" ht="28" spans="2:5">
      <c r="B11" s="124" t="s">
        <v>24</v>
      </c>
      <c r="C11" s="125">
        <v>9</v>
      </c>
      <c r="D11" s="124" t="s">
        <v>25</v>
      </c>
      <c r="E11" s="126" t="s">
        <v>26</v>
      </c>
    </row>
    <row r="12" spans="2:5">
      <c r="B12" s="124" t="s">
        <v>27</v>
      </c>
      <c r="C12" s="125"/>
      <c r="D12" s="124" t="s">
        <v>28</v>
      </c>
      <c r="E12" s="126" t="s">
        <v>29</v>
      </c>
    </row>
    <row r="13" ht="42" spans="2:5">
      <c r="B13" s="124" t="s">
        <v>30</v>
      </c>
      <c r="C13" s="125">
        <v>14</v>
      </c>
      <c r="D13" s="124" t="s">
        <v>19</v>
      </c>
      <c r="E13" s="126" t="s">
        <v>31</v>
      </c>
    </row>
    <row r="14" spans="2:5">
      <c r="B14" s="124"/>
      <c r="C14" s="125"/>
      <c r="D14" s="124"/>
      <c r="E14" s="124"/>
    </row>
  </sheetData>
  <mergeCells count="2">
    <mergeCell ref="B5:E5"/>
    <mergeCell ref="B1:E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R41"/>
  <sheetViews>
    <sheetView topLeftCell="A32" workbookViewId="0">
      <selection activeCell="K20" sqref="K20"/>
    </sheetView>
  </sheetViews>
  <sheetFormatPr defaultColWidth="8.72727272727273" defaultRowHeight="14"/>
  <cols>
    <col min="1" max="1" width="9.18181818181818" customWidth="1"/>
    <col min="2" max="2" width="10.5454545454545" customWidth="1"/>
    <col min="3" max="3" width="12.0909090909091" customWidth="1"/>
    <col min="4" max="4" width="8.72727272727273" style="80"/>
    <col min="5" max="5" width="9.18181818181818" style="72" customWidth="1"/>
    <col min="6" max="7" width="13.2727272727273" customWidth="1"/>
    <col min="8" max="8" width="17.3636363636364" customWidth="1"/>
    <col min="9" max="9" width="31.7272727272727" customWidth="1"/>
    <col min="10" max="10" width="32" customWidth="1"/>
    <col min="11" max="11" width="13.7272727272727" customWidth="1"/>
    <col min="14" max="303" width="8.72727272727273" style="103"/>
  </cols>
  <sheetData>
    <row r="1" spans="1:12">
      <c r="A1" s="61" t="s">
        <v>32</v>
      </c>
      <c r="B1" s="62" t="s">
        <v>33</v>
      </c>
      <c r="C1" s="62" t="s">
        <v>34</v>
      </c>
      <c r="D1" s="81" t="s">
        <v>35</v>
      </c>
      <c r="E1" s="81" t="s">
        <v>36</v>
      </c>
      <c r="F1" s="62" t="s">
        <v>37</v>
      </c>
      <c r="G1" s="62" t="s">
        <v>38</v>
      </c>
      <c r="H1" s="62" t="s">
        <v>39</v>
      </c>
      <c r="I1" s="62" t="s">
        <v>40</v>
      </c>
      <c r="J1" s="62" t="s">
        <v>41</v>
      </c>
      <c r="K1" s="62" t="s">
        <v>42</v>
      </c>
      <c r="L1" s="62" t="s">
        <v>43</v>
      </c>
    </row>
    <row r="2" s="71" customFormat="1" ht="60" spans="1:304">
      <c r="A2" s="104">
        <v>1</v>
      </c>
      <c r="B2" s="65" t="s">
        <v>44</v>
      </c>
      <c r="C2" s="85" t="s">
        <v>45</v>
      </c>
      <c r="D2" s="105">
        <v>1</v>
      </c>
      <c r="E2" s="105" t="s">
        <v>46</v>
      </c>
      <c r="F2" s="68" t="s">
        <v>47</v>
      </c>
      <c r="G2" s="68" t="s">
        <v>48</v>
      </c>
      <c r="H2" s="68" t="s">
        <v>49</v>
      </c>
      <c r="I2" s="68" t="s">
        <v>50</v>
      </c>
      <c r="J2" s="68" t="s">
        <v>51</v>
      </c>
      <c r="K2" s="87" t="s">
        <v>52</v>
      </c>
      <c r="L2" s="108"/>
      <c r="M2" s="102"/>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c r="IR2" s="103"/>
      <c r="IS2" s="103"/>
      <c r="IT2" s="103"/>
      <c r="IU2" s="103"/>
      <c r="IV2" s="103"/>
      <c r="IW2" s="103"/>
      <c r="IX2" s="103"/>
      <c r="IY2" s="103"/>
      <c r="IZ2" s="103"/>
      <c r="JA2" s="103"/>
      <c r="JB2" s="103"/>
      <c r="JC2" s="103"/>
      <c r="JD2" s="103"/>
      <c r="JE2" s="103"/>
      <c r="JF2" s="103"/>
      <c r="JG2" s="103"/>
      <c r="JH2" s="103"/>
      <c r="JI2" s="103"/>
      <c r="JJ2" s="103"/>
      <c r="JK2" s="103"/>
      <c r="JL2" s="103"/>
      <c r="JM2" s="103"/>
      <c r="JN2" s="103"/>
      <c r="JO2" s="103"/>
      <c r="JP2" s="103"/>
      <c r="JQ2" s="103"/>
      <c r="JR2" s="103"/>
      <c r="JS2" s="103"/>
      <c r="JT2" s="103"/>
      <c r="JU2" s="103"/>
      <c r="JV2" s="103"/>
      <c r="JW2" s="103"/>
      <c r="JX2" s="103"/>
      <c r="JY2" s="103"/>
      <c r="JZ2" s="103"/>
      <c r="KA2" s="103"/>
      <c r="KB2" s="103"/>
      <c r="KC2" s="103"/>
      <c r="KD2" s="103"/>
      <c r="KE2" s="103"/>
      <c r="KF2" s="103"/>
      <c r="KG2" s="103"/>
      <c r="KH2" s="103"/>
      <c r="KI2" s="103"/>
      <c r="KJ2" s="103"/>
      <c r="KK2" s="103"/>
      <c r="KL2" s="103"/>
      <c r="KM2" s="103"/>
      <c r="KN2" s="103"/>
      <c r="KO2" s="103"/>
      <c r="KP2" s="103"/>
      <c r="KQ2" s="103"/>
      <c r="KR2" s="108"/>
    </row>
    <row r="3" s="71" customFormat="1" ht="84" spans="1:304">
      <c r="A3" s="104">
        <v>2</v>
      </c>
      <c r="B3" s="65"/>
      <c r="C3" s="106"/>
      <c r="D3" s="105">
        <v>1</v>
      </c>
      <c r="E3" s="105" t="s">
        <v>46</v>
      </c>
      <c r="F3" s="68" t="s">
        <v>53</v>
      </c>
      <c r="G3" s="68" t="s">
        <v>48</v>
      </c>
      <c r="H3" s="68" t="s">
        <v>54</v>
      </c>
      <c r="I3" s="68" t="s">
        <v>55</v>
      </c>
      <c r="J3" s="68" t="s">
        <v>56</v>
      </c>
      <c r="K3" s="87" t="s">
        <v>57</v>
      </c>
      <c r="L3" s="108"/>
      <c r="M3" s="102"/>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c r="IR3" s="103"/>
      <c r="IS3" s="103"/>
      <c r="IT3" s="103"/>
      <c r="IU3" s="103"/>
      <c r="IV3" s="103"/>
      <c r="IW3" s="103"/>
      <c r="IX3" s="103"/>
      <c r="IY3" s="103"/>
      <c r="IZ3" s="103"/>
      <c r="JA3" s="103"/>
      <c r="JB3" s="103"/>
      <c r="JC3" s="103"/>
      <c r="JD3" s="103"/>
      <c r="JE3" s="103"/>
      <c r="JF3" s="103"/>
      <c r="JG3" s="103"/>
      <c r="JH3" s="103"/>
      <c r="JI3" s="103"/>
      <c r="JJ3" s="103"/>
      <c r="JK3" s="103"/>
      <c r="JL3" s="103"/>
      <c r="JM3" s="103"/>
      <c r="JN3" s="103"/>
      <c r="JO3" s="103"/>
      <c r="JP3" s="103"/>
      <c r="JQ3" s="103"/>
      <c r="JR3" s="103"/>
      <c r="JS3" s="103"/>
      <c r="JT3" s="103"/>
      <c r="JU3" s="103"/>
      <c r="JV3" s="103"/>
      <c r="JW3" s="103"/>
      <c r="JX3" s="103"/>
      <c r="JY3" s="103"/>
      <c r="JZ3" s="103"/>
      <c r="KA3" s="103"/>
      <c r="KB3" s="103"/>
      <c r="KC3" s="103"/>
      <c r="KD3" s="103"/>
      <c r="KE3" s="103"/>
      <c r="KF3" s="103"/>
      <c r="KG3" s="103"/>
      <c r="KH3" s="103"/>
      <c r="KI3" s="103"/>
      <c r="KJ3" s="103"/>
      <c r="KK3" s="103"/>
      <c r="KL3" s="103"/>
      <c r="KM3" s="103"/>
      <c r="KN3" s="103"/>
      <c r="KO3" s="103"/>
      <c r="KP3" s="103"/>
      <c r="KQ3" s="103"/>
      <c r="KR3" s="108"/>
    </row>
    <row r="4" s="71" customFormat="1" ht="72" spans="1:304">
      <c r="A4" s="104">
        <v>3</v>
      </c>
      <c r="B4" s="65"/>
      <c r="C4" s="89"/>
      <c r="D4" s="105">
        <v>2</v>
      </c>
      <c r="E4" s="83" t="s">
        <v>58</v>
      </c>
      <c r="F4" s="68" t="s">
        <v>59</v>
      </c>
      <c r="G4" s="68" t="s">
        <v>48</v>
      </c>
      <c r="H4" s="68" t="s">
        <v>60</v>
      </c>
      <c r="I4" s="68" t="s">
        <v>61</v>
      </c>
      <c r="J4" s="87" t="s">
        <v>62</v>
      </c>
      <c r="K4" s="85" t="s">
        <v>63</v>
      </c>
      <c r="L4" s="108"/>
      <c r="M4" s="102"/>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c r="IW4" s="103"/>
      <c r="IX4" s="103"/>
      <c r="IY4" s="103"/>
      <c r="IZ4" s="103"/>
      <c r="JA4" s="103"/>
      <c r="JB4" s="103"/>
      <c r="JC4" s="103"/>
      <c r="JD4" s="103"/>
      <c r="JE4" s="103"/>
      <c r="JF4" s="103"/>
      <c r="JG4" s="103"/>
      <c r="JH4" s="103"/>
      <c r="JI4" s="103"/>
      <c r="JJ4" s="103"/>
      <c r="JK4" s="103"/>
      <c r="JL4" s="103"/>
      <c r="JM4" s="103"/>
      <c r="JN4" s="103"/>
      <c r="JO4" s="103"/>
      <c r="JP4" s="103"/>
      <c r="JQ4" s="103"/>
      <c r="JR4" s="103"/>
      <c r="JS4" s="103"/>
      <c r="JT4" s="103"/>
      <c r="JU4" s="103"/>
      <c r="JV4" s="103"/>
      <c r="JW4" s="103"/>
      <c r="JX4" s="103"/>
      <c r="JY4" s="103"/>
      <c r="JZ4" s="103"/>
      <c r="KA4" s="103"/>
      <c r="KB4" s="103"/>
      <c r="KC4" s="103"/>
      <c r="KD4" s="103"/>
      <c r="KE4" s="103"/>
      <c r="KF4" s="103"/>
      <c r="KG4" s="103"/>
      <c r="KH4" s="103"/>
      <c r="KI4" s="103"/>
      <c r="KJ4" s="103"/>
      <c r="KK4" s="103"/>
      <c r="KL4" s="103"/>
      <c r="KM4" s="103"/>
      <c r="KN4" s="103"/>
      <c r="KO4" s="103"/>
      <c r="KP4" s="103"/>
      <c r="KQ4" s="103"/>
      <c r="KR4" s="108"/>
    </row>
    <row r="5" s="71" customFormat="1" ht="132" spans="1:304">
      <c r="A5" s="104">
        <v>4</v>
      </c>
      <c r="B5" s="65"/>
      <c r="C5" s="85" t="s">
        <v>64</v>
      </c>
      <c r="D5" s="105">
        <v>1</v>
      </c>
      <c r="E5" s="83" t="s">
        <v>46</v>
      </c>
      <c r="F5" s="68" t="s">
        <v>65</v>
      </c>
      <c r="G5" s="68" t="s">
        <v>66</v>
      </c>
      <c r="H5" s="68" t="s">
        <v>67</v>
      </c>
      <c r="I5" s="68" t="s">
        <v>68</v>
      </c>
      <c r="J5" s="87" t="s">
        <v>69</v>
      </c>
      <c r="K5" s="68"/>
      <c r="L5" s="108"/>
      <c r="M5" s="102"/>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3"/>
      <c r="JR5" s="103"/>
      <c r="JS5" s="103"/>
      <c r="JT5" s="103"/>
      <c r="JU5" s="103"/>
      <c r="JV5" s="103"/>
      <c r="JW5" s="103"/>
      <c r="JX5" s="103"/>
      <c r="JY5" s="103"/>
      <c r="JZ5" s="103"/>
      <c r="KA5" s="103"/>
      <c r="KB5" s="103"/>
      <c r="KC5" s="103"/>
      <c r="KD5" s="103"/>
      <c r="KE5" s="103"/>
      <c r="KF5" s="103"/>
      <c r="KG5" s="103"/>
      <c r="KH5" s="103"/>
      <c r="KI5" s="103"/>
      <c r="KJ5" s="103"/>
      <c r="KK5" s="103"/>
      <c r="KL5" s="103"/>
      <c r="KM5" s="103"/>
      <c r="KN5" s="103"/>
      <c r="KO5" s="103"/>
      <c r="KP5" s="103"/>
      <c r="KQ5" s="103"/>
      <c r="KR5" s="108"/>
    </row>
    <row r="6" s="71" customFormat="1" ht="36" spans="1:304">
      <c r="A6" s="104">
        <v>5</v>
      </c>
      <c r="B6" s="65"/>
      <c r="C6" s="89"/>
      <c r="D6" s="105">
        <v>2</v>
      </c>
      <c r="E6" s="83" t="s">
        <v>70</v>
      </c>
      <c r="F6" s="68" t="s">
        <v>71</v>
      </c>
      <c r="G6" s="68" t="s">
        <v>48</v>
      </c>
      <c r="H6" s="68" t="s">
        <v>72</v>
      </c>
      <c r="I6" s="87" t="s">
        <v>73</v>
      </c>
      <c r="J6" s="66" t="s">
        <v>74</v>
      </c>
      <c r="K6" s="105"/>
      <c r="L6" s="108"/>
      <c r="M6" s="102"/>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c r="IW6" s="103"/>
      <c r="IX6" s="103"/>
      <c r="IY6" s="103"/>
      <c r="IZ6" s="103"/>
      <c r="JA6" s="103"/>
      <c r="JB6" s="103"/>
      <c r="JC6" s="103"/>
      <c r="JD6" s="103"/>
      <c r="JE6" s="103"/>
      <c r="JF6" s="103"/>
      <c r="JG6" s="103"/>
      <c r="JH6" s="103"/>
      <c r="JI6" s="103"/>
      <c r="JJ6" s="103"/>
      <c r="JK6" s="103"/>
      <c r="JL6" s="103"/>
      <c r="JM6" s="103"/>
      <c r="JN6" s="103"/>
      <c r="JO6" s="103"/>
      <c r="JP6" s="103"/>
      <c r="JQ6" s="103"/>
      <c r="JR6" s="103"/>
      <c r="JS6" s="103"/>
      <c r="JT6" s="103"/>
      <c r="JU6" s="103"/>
      <c r="JV6" s="103"/>
      <c r="JW6" s="103"/>
      <c r="JX6" s="103"/>
      <c r="JY6" s="103"/>
      <c r="JZ6" s="103"/>
      <c r="KA6" s="103"/>
      <c r="KB6" s="103"/>
      <c r="KC6" s="103"/>
      <c r="KD6" s="103"/>
      <c r="KE6" s="103"/>
      <c r="KF6" s="103"/>
      <c r="KG6" s="103"/>
      <c r="KH6" s="103"/>
      <c r="KI6" s="103"/>
      <c r="KJ6" s="103"/>
      <c r="KK6" s="103"/>
      <c r="KL6" s="103"/>
      <c r="KM6" s="103"/>
      <c r="KN6" s="103"/>
      <c r="KO6" s="103"/>
      <c r="KP6" s="103"/>
      <c r="KQ6" s="103"/>
      <c r="KR6" s="108"/>
    </row>
    <row r="7" s="71" customFormat="1" ht="48" spans="1:304">
      <c r="A7" s="104">
        <v>6</v>
      </c>
      <c r="B7" s="65"/>
      <c r="C7" s="85" t="s">
        <v>75</v>
      </c>
      <c r="D7" s="105">
        <v>2</v>
      </c>
      <c r="E7" s="83" t="s">
        <v>58</v>
      </c>
      <c r="F7" s="68" t="s">
        <v>76</v>
      </c>
      <c r="G7" s="68" t="s">
        <v>66</v>
      </c>
      <c r="H7" s="68" t="s">
        <v>77</v>
      </c>
      <c r="I7" s="87" t="s">
        <v>78</v>
      </c>
      <c r="J7" s="66" t="s">
        <v>79</v>
      </c>
      <c r="K7" s="105"/>
      <c r="L7" s="108"/>
      <c r="M7" s="102"/>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c r="IW7" s="103"/>
      <c r="IX7" s="103"/>
      <c r="IY7" s="103"/>
      <c r="IZ7" s="103"/>
      <c r="JA7" s="103"/>
      <c r="JB7" s="103"/>
      <c r="JC7" s="103"/>
      <c r="JD7" s="103"/>
      <c r="JE7" s="103"/>
      <c r="JF7" s="103"/>
      <c r="JG7" s="103"/>
      <c r="JH7" s="103"/>
      <c r="JI7" s="103"/>
      <c r="JJ7" s="103"/>
      <c r="JK7" s="103"/>
      <c r="JL7" s="103"/>
      <c r="JM7" s="103"/>
      <c r="JN7" s="103"/>
      <c r="JO7" s="103"/>
      <c r="JP7" s="103"/>
      <c r="JQ7" s="103"/>
      <c r="JR7" s="103"/>
      <c r="JS7" s="103"/>
      <c r="JT7" s="103"/>
      <c r="JU7" s="103"/>
      <c r="JV7" s="103"/>
      <c r="JW7" s="103"/>
      <c r="JX7" s="103"/>
      <c r="JY7" s="103"/>
      <c r="JZ7" s="103"/>
      <c r="KA7" s="103"/>
      <c r="KB7" s="103"/>
      <c r="KC7" s="103"/>
      <c r="KD7" s="103"/>
      <c r="KE7" s="103"/>
      <c r="KF7" s="103"/>
      <c r="KG7" s="103"/>
      <c r="KH7" s="103"/>
      <c r="KI7" s="103"/>
      <c r="KJ7" s="103"/>
      <c r="KK7" s="103"/>
      <c r="KL7" s="103"/>
      <c r="KM7" s="103"/>
      <c r="KN7" s="103"/>
      <c r="KO7" s="103"/>
      <c r="KP7" s="103"/>
      <c r="KQ7" s="103"/>
      <c r="KR7" s="108"/>
    </row>
    <row r="8" s="71" customFormat="1" ht="48" spans="1:304">
      <c r="A8" s="104">
        <v>7</v>
      </c>
      <c r="B8" s="65"/>
      <c r="C8" s="89"/>
      <c r="D8" s="105">
        <v>3</v>
      </c>
      <c r="E8" s="83" t="s">
        <v>46</v>
      </c>
      <c r="F8" s="68" t="s">
        <v>80</v>
      </c>
      <c r="G8" s="68" t="s">
        <v>66</v>
      </c>
      <c r="H8" s="68" t="s">
        <v>81</v>
      </c>
      <c r="I8" s="87" t="s">
        <v>82</v>
      </c>
      <c r="J8" s="66" t="s">
        <v>83</v>
      </c>
      <c r="K8" s="105"/>
      <c r="L8" s="108"/>
      <c r="M8" s="102"/>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8"/>
    </row>
    <row r="9" s="71" customFormat="1" ht="156" spans="1:304">
      <c r="A9" s="104">
        <v>8</v>
      </c>
      <c r="B9" s="65"/>
      <c r="C9" s="85" t="s">
        <v>84</v>
      </c>
      <c r="D9" s="105">
        <v>1</v>
      </c>
      <c r="E9" s="83" t="s">
        <v>46</v>
      </c>
      <c r="F9" s="68" t="s">
        <v>85</v>
      </c>
      <c r="G9" s="68" t="s">
        <v>48</v>
      </c>
      <c r="H9" s="68" t="s">
        <v>86</v>
      </c>
      <c r="I9" s="87" t="s">
        <v>87</v>
      </c>
      <c r="J9" s="66" t="s">
        <v>88</v>
      </c>
      <c r="K9" s="85" t="s">
        <v>89</v>
      </c>
      <c r="L9" s="66"/>
      <c r="M9" s="102"/>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c r="IV9" s="103"/>
      <c r="IW9" s="103"/>
      <c r="IX9" s="103"/>
      <c r="IY9" s="103"/>
      <c r="IZ9" s="103"/>
      <c r="JA9" s="103"/>
      <c r="JB9" s="103"/>
      <c r="JC9" s="103"/>
      <c r="JD9" s="103"/>
      <c r="JE9" s="103"/>
      <c r="JF9" s="103"/>
      <c r="JG9" s="103"/>
      <c r="JH9" s="103"/>
      <c r="JI9" s="103"/>
      <c r="JJ9" s="103"/>
      <c r="JK9" s="103"/>
      <c r="JL9" s="103"/>
      <c r="JM9" s="103"/>
      <c r="JN9" s="103"/>
      <c r="JO9" s="103"/>
      <c r="JP9" s="103"/>
      <c r="JQ9" s="103"/>
      <c r="JR9" s="103"/>
      <c r="JS9" s="103"/>
      <c r="JT9" s="103"/>
      <c r="JU9" s="103"/>
      <c r="JV9" s="103"/>
      <c r="JW9" s="103"/>
      <c r="JX9" s="103"/>
      <c r="JY9" s="103"/>
      <c r="JZ9" s="103"/>
      <c r="KA9" s="103"/>
      <c r="KB9" s="103"/>
      <c r="KC9" s="103"/>
      <c r="KD9" s="103"/>
      <c r="KE9" s="103"/>
      <c r="KF9" s="103"/>
      <c r="KG9" s="103"/>
      <c r="KH9" s="103"/>
      <c r="KI9" s="103"/>
      <c r="KJ9" s="103"/>
      <c r="KK9" s="103"/>
      <c r="KL9" s="103"/>
      <c r="KM9" s="103"/>
      <c r="KN9" s="103"/>
      <c r="KO9" s="103"/>
      <c r="KP9" s="103"/>
      <c r="KQ9" s="103"/>
      <c r="KR9" s="108"/>
    </row>
    <row r="10" s="71" customFormat="1" ht="96" spans="1:304">
      <c r="A10" s="104">
        <v>9</v>
      </c>
      <c r="B10" s="65"/>
      <c r="C10" s="89"/>
      <c r="D10" s="105">
        <v>1</v>
      </c>
      <c r="E10" s="83" t="s">
        <v>46</v>
      </c>
      <c r="F10" s="68" t="s">
        <v>85</v>
      </c>
      <c r="G10" s="68" t="s">
        <v>48</v>
      </c>
      <c r="H10" s="68" t="s">
        <v>86</v>
      </c>
      <c r="I10" s="87" t="s">
        <v>90</v>
      </c>
      <c r="J10" s="66" t="s">
        <v>91</v>
      </c>
      <c r="K10" s="105"/>
      <c r="L10" s="66"/>
      <c r="M10" s="102"/>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3"/>
      <c r="JW10" s="103"/>
      <c r="JX10" s="103"/>
      <c r="JY10" s="103"/>
      <c r="JZ10" s="103"/>
      <c r="KA10" s="103"/>
      <c r="KB10" s="103"/>
      <c r="KC10" s="103"/>
      <c r="KD10" s="103"/>
      <c r="KE10" s="103"/>
      <c r="KF10" s="103"/>
      <c r="KG10" s="103"/>
      <c r="KH10" s="103"/>
      <c r="KI10" s="103"/>
      <c r="KJ10" s="103"/>
      <c r="KK10" s="103"/>
      <c r="KL10" s="103"/>
      <c r="KM10" s="103"/>
      <c r="KN10" s="103"/>
      <c r="KO10" s="103"/>
      <c r="KP10" s="103"/>
      <c r="KQ10" s="103"/>
      <c r="KR10" s="108"/>
    </row>
    <row r="11" s="71" customFormat="1" ht="84" spans="1:304">
      <c r="A11" s="104">
        <v>10</v>
      </c>
      <c r="B11" s="65"/>
      <c r="C11" s="85" t="s">
        <v>92</v>
      </c>
      <c r="D11" s="105">
        <v>1</v>
      </c>
      <c r="E11" s="83" t="s">
        <v>58</v>
      </c>
      <c r="F11" s="68" t="s">
        <v>93</v>
      </c>
      <c r="G11" s="68" t="s">
        <v>66</v>
      </c>
      <c r="H11" s="68" t="s">
        <v>94</v>
      </c>
      <c r="I11" s="87" t="s">
        <v>95</v>
      </c>
      <c r="J11" s="66" t="s">
        <v>96</v>
      </c>
      <c r="K11" s="85" t="s">
        <v>97</v>
      </c>
      <c r="L11" s="108"/>
      <c r="M11" s="102"/>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c r="IV11" s="103"/>
      <c r="IW11" s="103"/>
      <c r="IX11" s="103"/>
      <c r="IY11" s="103"/>
      <c r="IZ11" s="103"/>
      <c r="JA11" s="103"/>
      <c r="JB11" s="103"/>
      <c r="JC11" s="103"/>
      <c r="JD11" s="103"/>
      <c r="JE11" s="103"/>
      <c r="JF11" s="103"/>
      <c r="JG11" s="103"/>
      <c r="JH11" s="103"/>
      <c r="JI11" s="103"/>
      <c r="JJ11" s="103"/>
      <c r="JK11" s="103"/>
      <c r="JL11" s="103"/>
      <c r="JM11" s="103"/>
      <c r="JN11" s="103"/>
      <c r="JO11" s="103"/>
      <c r="JP11" s="103"/>
      <c r="JQ11" s="103"/>
      <c r="JR11" s="103"/>
      <c r="JS11" s="103"/>
      <c r="JT11" s="103"/>
      <c r="JU11" s="103"/>
      <c r="JV11" s="103"/>
      <c r="JW11" s="103"/>
      <c r="JX11" s="103"/>
      <c r="JY11" s="103"/>
      <c r="JZ11" s="103"/>
      <c r="KA11" s="103"/>
      <c r="KB11" s="103"/>
      <c r="KC11" s="103"/>
      <c r="KD11" s="103"/>
      <c r="KE11" s="103"/>
      <c r="KF11" s="103"/>
      <c r="KG11" s="103"/>
      <c r="KH11" s="103"/>
      <c r="KI11" s="103"/>
      <c r="KJ11" s="103"/>
      <c r="KK11" s="103"/>
      <c r="KL11" s="103"/>
      <c r="KM11" s="103"/>
      <c r="KN11" s="103"/>
      <c r="KO11" s="103"/>
      <c r="KP11" s="103"/>
      <c r="KQ11" s="103"/>
      <c r="KR11" s="108"/>
    </row>
    <row r="12" s="71" customFormat="1" ht="108" spans="1:304">
      <c r="A12" s="104">
        <v>11</v>
      </c>
      <c r="B12" s="65"/>
      <c r="C12" s="89"/>
      <c r="D12" s="105">
        <v>2</v>
      </c>
      <c r="E12" s="83" t="s">
        <v>58</v>
      </c>
      <c r="F12" s="68" t="s">
        <v>98</v>
      </c>
      <c r="G12" s="68" t="s">
        <v>66</v>
      </c>
      <c r="H12" s="68" t="s">
        <v>99</v>
      </c>
      <c r="I12" s="87" t="s">
        <v>100</v>
      </c>
      <c r="J12" s="66" t="s">
        <v>101</v>
      </c>
      <c r="K12" s="85" t="s">
        <v>102</v>
      </c>
      <c r="L12" s="108"/>
      <c r="M12" s="102"/>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3"/>
      <c r="JW12" s="103"/>
      <c r="JX12" s="103"/>
      <c r="JY12" s="103"/>
      <c r="JZ12" s="103"/>
      <c r="KA12" s="103"/>
      <c r="KB12" s="103"/>
      <c r="KC12" s="103"/>
      <c r="KD12" s="103"/>
      <c r="KE12" s="103"/>
      <c r="KF12" s="103"/>
      <c r="KG12" s="103"/>
      <c r="KH12" s="103"/>
      <c r="KI12" s="103"/>
      <c r="KJ12" s="103"/>
      <c r="KK12" s="103"/>
      <c r="KL12" s="103"/>
      <c r="KM12" s="103"/>
      <c r="KN12" s="103"/>
      <c r="KO12" s="103"/>
      <c r="KP12" s="103"/>
      <c r="KQ12" s="103"/>
      <c r="KR12" s="108"/>
    </row>
    <row r="13" s="71" customFormat="1" ht="108" spans="1:304">
      <c r="A13" s="104">
        <v>12</v>
      </c>
      <c r="B13" s="69" t="s">
        <v>103</v>
      </c>
      <c r="C13" s="85" t="s">
        <v>104</v>
      </c>
      <c r="D13" s="105">
        <v>1</v>
      </c>
      <c r="E13" s="83" t="s">
        <v>46</v>
      </c>
      <c r="F13" s="68" t="s">
        <v>105</v>
      </c>
      <c r="G13" s="68" t="s">
        <v>48</v>
      </c>
      <c r="H13" s="68" t="s">
        <v>106</v>
      </c>
      <c r="I13" s="87" t="s">
        <v>107</v>
      </c>
      <c r="J13" s="66" t="s">
        <v>108</v>
      </c>
      <c r="K13" s="85"/>
      <c r="L13" s="108"/>
      <c r="M13" s="102"/>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8"/>
    </row>
    <row r="14" s="71" customFormat="1" ht="324" spans="1:304">
      <c r="A14" s="104">
        <v>13</v>
      </c>
      <c r="B14" s="70"/>
      <c r="C14" s="106"/>
      <c r="D14" s="105">
        <v>1</v>
      </c>
      <c r="E14" s="83" t="s">
        <v>46</v>
      </c>
      <c r="F14" s="68" t="s">
        <v>109</v>
      </c>
      <c r="G14" s="68" t="s">
        <v>48</v>
      </c>
      <c r="H14" s="68"/>
      <c r="I14" s="87" t="s">
        <v>110</v>
      </c>
      <c r="J14" s="66" t="s">
        <v>111</v>
      </c>
      <c r="K14" s="85" t="s">
        <v>112</v>
      </c>
      <c r="L14" s="108"/>
      <c r="M14" s="102"/>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8"/>
    </row>
    <row r="15" s="71" customFormat="1" ht="108" spans="1:304">
      <c r="A15" s="104">
        <v>14</v>
      </c>
      <c r="B15" s="70"/>
      <c r="C15" s="89"/>
      <c r="D15" s="105">
        <v>2</v>
      </c>
      <c r="E15" s="83" t="s">
        <v>58</v>
      </c>
      <c r="F15" s="68" t="s">
        <v>113</v>
      </c>
      <c r="G15" s="68" t="s">
        <v>48</v>
      </c>
      <c r="H15" s="68"/>
      <c r="I15" s="87" t="s">
        <v>114</v>
      </c>
      <c r="J15" s="66" t="s">
        <v>115</v>
      </c>
      <c r="K15" s="85" t="s">
        <v>116</v>
      </c>
      <c r="L15" s="108"/>
      <c r="M15" s="102"/>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c r="IR15" s="103"/>
      <c r="IS15" s="103"/>
      <c r="IT15" s="103"/>
      <c r="IU15" s="103"/>
      <c r="IV15" s="103"/>
      <c r="IW15" s="103"/>
      <c r="IX15" s="103"/>
      <c r="IY15" s="103"/>
      <c r="IZ15" s="103"/>
      <c r="JA15" s="103"/>
      <c r="JB15" s="103"/>
      <c r="JC15" s="103"/>
      <c r="JD15" s="103"/>
      <c r="JE15" s="103"/>
      <c r="JF15" s="103"/>
      <c r="JG15" s="103"/>
      <c r="JH15" s="103"/>
      <c r="JI15" s="103"/>
      <c r="JJ15" s="103"/>
      <c r="JK15" s="103"/>
      <c r="JL15" s="103"/>
      <c r="JM15" s="103"/>
      <c r="JN15" s="103"/>
      <c r="JO15" s="103"/>
      <c r="JP15" s="103"/>
      <c r="JQ15" s="103"/>
      <c r="JR15" s="103"/>
      <c r="JS15" s="103"/>
      <c r="JT15" s="103"/>
      <c r="JU15" s="103"/>
      <c r="JV15" s="103"/>
      <c r="JW15" s="103"/>
      <c r="JX15" s="103"/>
      <c r="JY15" s="103"/>
      <c r="JZ15" s="103"/>
      <c r="KA15" s="103"/>
      <c r="KB15" s="103"/>
      <c r="KC15" s="103"/>
      <c r="KD15" s="103"/>
      <c r="KE15" s="103"/>
      <c r="KF15" s="103"/>
      <c r="KG15" s="103"/>
      <c r="KH15" s="103"/>
      <c r="KI15" s="103"/>
      <c r="KJ15" s="103"/>
      <c r="KK15" s="103"/>
      <c r="KL15" s="103"/>
      <c r="KM15" s="103"/>
      <c r="KN15" s="103"/>
      <c r="KO15" s="103"/>
      <c r="KP15" s="103"/>
      <c r="KQ15" s="103"/>
      <c r="KR15" s="108"/>
    </row>
    <row r="16" s="71" customFormat="1" ht="60" spans="1:304">
      <c r="A16" s="104">
        <v>15</v>
      </c>
      <c r="B16" s="70"/>
      <c r="C16" s="106" t="s">
        <v>117</v>
      </c>
      <c r="D16" s="105">
        <v>2</v>
      </c>
      <c r="E16" s="83" t="s">
        <v>58</v>
      </c>
      <c r="F16" s="68" t="s">
        <v>118</v>
      </c>
      <c r="G16" s="68" t="s">
        <v>48</v>
      </c>
      <c r="H16" s="68"/>
      <c r="I16" s="68" t="s">
        <v>119</v>
      </c>
      <c r="J16" s="87" t="s">
        <v>120</v>
      </c>
      <c r="K16" s="105" t="s">
        <v>121</v>
      </c>
      <c r="L16" s="108"/>
      <c r="M16" s="102"/>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c r="IW16" s="103"/>
      <c r="IX16" s="103"/>
      <c r="IY16" s="103"/>
      <c r="IZ16" s="103"/>
      <c r="JA16" s="103"/>
      <c r="JB16" s="103"/>
      <c r="JC16" s="103"/>
      <c r="JD16" s="103"/>
      <c r="JE16" s="103"/>
      <c r="JF16" s="103"/>
      <c r="JG16" s="103"/>
      <c r="JH16" s="103"/>
      <c r="JI16" s="103"/>
      <c r="JJ16" s="103"/>
      <c r="JK16" s="103"/>
      <c r="JL16" s="103"/>
      <c r="JM16" s="103"/>
      <c r="JN16" s="103"/>
      <c r="JO16" s="103"/>
      <c r="JP16" s="103"/>
      <c r="JQ16" s="103"/>
      <c r="JR16" s="103"/>
      <c r="JS16" s="103"/>
      <c r="JT16" s="103"/>
      <c r="JU16" s="103"/>
      <c r="JV16" s="103"/>
      <c r="JW16" s="103"/>
      <c r="JX16" s="103"/>
      <c r="JY16" s="103"/>
      <c r="JZ16" s="103"/>
      <c r="KA16" s="103"/>
      <c r="KB16" s="103"/>
      <c r="KC16" s="103"/>
      <c r="KD16" s="103"/>
      <c r="KE16" s="103"/>
      <c r="KF16" s="103"/>
      <c r="KG16" s="103"/>
      <c r="KH16" s="103"/>
      <c r="KI16" s="103"/>
      <c r="KJ16" s="103"/>
      <c r="KK16" s="103"/>
      <c r="KL16" s="103"/>
      <c r="KM16" s="103"/>
      <c r="KN16" s="103"/>
      <c r="KO16" s="103"/>
      <c r="KP16" s="103"/>
      <c r="KQ16" s="103"/>
      <c r="KR16" s="108"/>
    </row>
    <row r="17" s="71" customFormat="1" ht="60" spans="1:304">
      <c r="A17" s="104">
        <v>16</v>
      </c>
      <c r="B17" s="73"/>
      <c r="C17" s="106"/>
      <c r="D17" s="105">
        <v>1</v>
      </c>
      <c r="E17" s="83" t="s">
        <v>70</v>
      </c>
      <c r="F17" s="68" t="s">
        <v>122</v>
      </c>
      <c r="G17" s="68" t="s">
        <v>48</v>
      </c>
      <c r="H17" s="68"/>
      <c r="I17" s="68" t="s">
        <v>123</v>
      </c>
      <c r="J17" s="87" t="s">
        <v>124</v>
      </c>
      <c r="K17" s="85" t="s">
        <v>125</v>
      </c>
      <c r="L17" s="108"/>
      <c r="M17" s="102"/>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8"/>
    </row>
    <row r="18" s="71" customFormat="1" ht="84" spans="1:304">
      <c r="A18" s="104">
        <v>17</v>
      </c>
      <c r="B18" s="70" t="s">
        <v>126</v>
      </c>
      <c r="C18" s="66" t="s">
        <v>127</v>
      </c>
      <c r="D18" s="105">
        <v>1</v>
      </c>
      <c r="E18" s="83" t="s">
        <v>46</v>
      </c>
      <c r="F18" s="68" t="s">
        <v>128</v>
      </c>
      <c r="G18" s="68"/>
      <c r="H18" s="68" t="s">
        <v>129</v>
      </c>
      <c r="I18" s="68" t="s">
        <v>130</v>
      </c>
      <c r="J18" s="87" t="s">
        <v>131</v>
      </c>
      <c r="K18" s="68" t="s">
        <v>132</v>
      </c>
      <c r="L18" s="108"/>
      <c r="M18" s="102"/>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c r="IR18" s="103"/>
      <c r="IS18" s="103"/>
      <c r="IT18" s="103"/>
      <c r="IU18" s="103"/>
      <c r="IV18" s="103"/>
      <c r="IW18" s="103"/>
      <c r="IX18" s="103"/>
      <c r="IY18" s="103"/>
      <c r="IZ18" s="103"/>
      <c r="JA18" s="103"/>
      <c r="JB18" s="103"/>
      <c r="JC18" s="103"/>
      <c r="JD18" s="103"/>
      <c r="JE18" s="103"/>
      <c r="JF18" s="103"/>
      <c r="JG18" s="103"/>
      <c r="JH18" s="103"/>
      <c r="JI18" s="103"/>
      <c r="JJ18" s="103"/>
      <c r="JK18" s="103"/>
      <c r="JL18" s="103"/>
      <c r="JM18" s="103"/>
      <c r="JN18" s="103"/>
      <c r="JO18" s="103"/>
      <c r="JP18" s="103"/>
      <c r="JQ18" s="103"/>
      <c r="JR18" s="103"/>
      <c r="JS18" s="103"/>
      <c r="JT18" s="103"/>
      <c r="JU18" s="103"/>
      <c r="JV18" s="103"/>
      <c r="JW18" s="103"/>
      <c r="JX18" s="103"/>
      <c r="JY18" s="103"/>
      <c r="JZ18" s="103"/>
      <c r="KA18" s="103"/>
      <c r="KB18" s="103"/>
      <c r="KC18" s="103"/>
      <c r="KD18" s="103"/>
      <c r="KE18" s="103"/>
      <c r="KF18" s="103"/>
      <c r="KG18" s="103"/>
      <c r="KH18" s="103"/>
      <c r="KI18" s="103"/>
      <c r="KJ18" s="103"/>
      <c r="KK18" s="103"/>
      <c r="KL18" s="103"/>
      <c r="KM18" s="103"/>
      <c r="KN18" s="103"/>
      <c r="KO18" s="103"/>
      <c r="KP18" s="103"/>
      <c r="KQ18" s="103"/>
      <c r="KR18" s="108"/>
    </row>
    <row r="19" s="71" customFormat="1" ht="204" spans="1:304">
      <c r="A19" s="104">
        <v>18</v>
      </c>
      <c r="B19" s="69" t="s">
        <v>133</v>
      </c>
      <c r="C19" s="85" t="s">
        <v>134</v>
      </c>
      <c r="D19" s="105">
        <v>2</v>
      </c>
      <c r="E19" s="83" t="s">
        <v>58</v>
      </c>
      <c r="F19" s="68" t="s">
        <v>135</v>
      </c>
      <c r="G19" s="68"/>
      <c r="H19" s="68" t="s">
        <v>136</v>
      </c>
      <c r="I19" s="68" t="s">
        <v>137</v>
      </c>
      <c r="J19" s="87" t="s">
        <v>138</v>
      </c>
      <c r="K19" s="68" t="s">
        <v>139</v>
      </c>
      <c r="L19" s="109"/>
      <c r="M19" s="102"/>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c r="IR19" s="103"/>
      <c r="IS19" s="103"/>
      <c r="IT19" s="103"/>
      <c r="IU19" s="103"/>
      <c r="IV19" s="103"/>
      <c r="IW19" s="103"/>
      <c r="IX19" s="103"/>
      <c r="IY19" s="103"/>
      <c r="IZ19" s="103"/>
      <c r="JA19" s="103"/>
      <c r="JB19" s="103"/>
      <c r="JC19" s="103"/>
      <c r="JD19" s="103"/>
      <c r="JE19" s="103"/>
      <c r="JF19" s="103"/>
      <c r="JG19" s="103"/>
      <c r="JH19" s="103"/>
      <c r="JI19" s="103"/>
      <c r="JJ19" s="103"/>
      <c r="JK19" s="103"/>
      <c r="JL19" s="103"/>
      <c r="JM19" s="103"/>
      <c r="JN19" s="103"/>
      <c r="JO19" s="103"/>
      <c r="JP19" s="103"/>
      <c r="JQ19" s="103"/>
      <c r="JR19" s="103"/>
      <c r="JS19" s="103"/>
      <c r="JT19" s="103"/>
      <c r="JU19" s="103"/>
      <c r="JV19" s="103"/>
      <c r="JW19" s="103"/>
      <c r="JX19" s="103"/>
      <c r="JY19" s="103"/>
      <c r="JZ19" s="103"/>
      <c r="KA19" s="103"/>
      <c r="KB19" s="103"/>
      <c r="KC19" s="103"/>
      <c r="KD19" s="103"/>
      <c r="KE19" s="103"/>
      <c r="KF19" s="103"/>
      <c r="KG19" s="103"/>
      <c r="KH19" s="103"/>
      <c r="KI19" s="103"/>
      <c r="KJ19" s="103"/>
      <c r="KK19" s="103"/>
      <c r="KL19" s="103"/>
      <c r="KM19" s="103"/>
      <c r="KN19" s="103"/>
      <c r="KO19" s="103"/>
      <c r="KP19" s="103"/>
      <c r="KQ19" s="103"/>
      <c r="KR19" s="108"/>
    </row>
    <row r="20" s="71" customFormat="1" ht="132" spans="1:304">
      <c r="A20" s="104">
        <v>19</v>
      </c>
      <c r="B20" s="70"/>
      <c r="C20" s="106"/>
      <c r="D20" s="105">
        <v>2</v>
      </c>
      <c r="E20" s="83" t="s">
        <v>58</v>
      </c>
      <c r="F20" s="68" t="s">
        <v>140</v>
      </c>
      <c r="G20" s="68"/>
      <c r="H20" s="68" t="s">
        <v>136</v>
      </c>
      <c r="I20" s="68" t="s">
        <v>141</v>
      </c>
      <c r="J20" s="87" t="s">
        <v>138</v>
      </c>
      <c r="K20" s="85" t="s">
        <v>142</v>
      </c>
      <c r="L20" s="109"/>
      <c r="M20" s="102"/>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c r="IR20" s="103"/>
      <c r="IS20" s="103"/>
      <c r="IT20" s="103"/>
      <c r="IU20" s="103"/>
      <c r="IV20" s="103"/>
      <c r="IW20" s="103"/>
      <c r="IX20" s="103"/>
      <c r="IY20" s="103"/>
      <c r="IZ20" s="103"/>
      <c r="JA20" s="103"/>
      <c r="JB20" s="103"/>
      <c r="JC20" s="103"/>
      <c r="JD20" s="103"/>
      <c r="JE20" s="103"/>
      <c r="JF20" s="103"/>
      <c r="JG20" s="103"/>
      <c r="JH20" s="103"/>
      <c r="JI20" s="103"/>
      <c r="JJ20" s="103"/>
      <c r="JK20" s="103"/>
      <c r="JL20" s="103"/>
      <c r="JM20" s="103"/>
      <c r="JN20" s="103"/>
      <c r="JO20" s="103"/>
      <c r="JP20" s="103"/>
      <c r="JQ20" s="103"/>
      <c r="JR20" s="103"/>
      <c r="JS20" s="103"/>
      <c r="JT20" s="103"/>
      <c r="JU20" s="103"/>
      <c r="JV20" s="103"/>
      <c r="JW20" s="103"/>
      <c r="JX20" s="103"/>
      <c r="JY20" s="103"/>
      <c r="JZ20" s="103"/>
      <c r="KA20" s="103"/>
      <c r="KB20" s="103"/>
      <c r="KC20" s="103"/>
      <c r="KD20" s="103"/>
      <c r="KE20" s="103"/>
      <c r="KF20" s="103"/>
      <c r="KG20" s="103"/>
      <c r="KH20" s="103"/>
      <c r="KI20" s="103"/>
      <c r="KJ20" s="103"/>
      <c r="KK20" s="103"/>
      <c r="KL20" s="103"/>
      <c r="KM20" s="103"/>
      <c r="KN20" s="103"/>
      <c r="KO20" s="103"/>
      <c r="KP20" s="103"/>
      <c r="KQ20" s="103"/>
      <c r="KR20" s="108"/>
    </row>
    <row r="21" s="71" customFormat="1" ht="132" spans="1:304">
      <c r="A21" s="104">
        <v>20</v>
      </c>
      <c r="B21" s="70"/>
      <c r="C21" s="106"/>
      <c r="D21" s="105">
        <v>1</v>
      </c>
      <c r="E21" s="83" t="s">
        <v>46</v>
      </c>
      <c r="F21" s="68" t="s">
        <v>143</v>
      </c>
      <c r="G21" s="68"/>
      <c r="H21" s="68" t="s">
        <v>136</v>
      </c>
      <c r="I21" s="68" t="s">
        <v>144</v>
      </c>
      <c r="J21" s="87" t="s">
        <v>145</v>
      </c>
      <c r="K21" s="105"/>
      <c r="L21" s="109"/>
      <c r="M21" s="102"/>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c r="IR21" s="103"/>
      <c r="IS21" s="103"/>
      <c r="IT21" s="103"/>
      <c r="IU21" s="103"/>
      <c r="IV21" s="103"/>
      <c r="IW21" s="103"/>
      <c r="IX21" s="103"/>
      <c r="IY21" s="103"/>
      <c r="IZ21" s="103"/>
      <c r="JA21" s="103"/>
      <c r="JB21" s="103"/>
      <c r="JC21" s="103"/>
      <c r="JD21" s="103"/>
      <c r="JE21" s="103"/>
      <c r="JF21" s="103"/>
      <c r="JG21" s="103"/>
      <c r="JH21" s="103"/>
      <c r="JI21" s="103"/>
      <c r="JJ21" s="103"/>
      <c r="JK21" s="103"/>
      <c r="JL21" s="103"/>
      <c r="JM21" s="103"/>
      <c r="JN21" s="103"/>
      <c r="JO21" s="103"/>
      <c r="JP21" s="103"/>
      <c r="JQ21" s="103"/>
      <c r="JR21" s="103"/>
      <c r="JS21" s="103"/>
      <c r="JT21" s="103"/>
      <c r="JU21" s="103"/>
      <c r="JV21" s="103"/>
      <c r="JW21" s="103"/>
      <c r="JX21" s="103"/>
      <c r="JY21" s="103"/>
      <c r="JZ21" s="103"/>
      <c r="KA21" s="103"/>
      <c r="KB21" s="103"/>
      <c r="KC21" s="103"/>
      <c r="KD21" s="103"/>
      <c r="KE21" s="103"/>
      <c r="KF21" s="103"/>
      <c r="KG21" s="103"/>
      <c r="KH21" s="103"/>
      <c r="KI21" s="103"/>
      <c r="KJ21" s="103"/>
      <c r="KK21" s="103"/>
      <c r="KL21" s="103"/>
      <c r="KM21" s="103"/>
      <c r="KN21" s="103"/>
      <c r="KO21" s="103"/>
      <c r="KP21" s="103"/>
      <c r="KQ21" s="103"/>
      <c r="KR21" s="108"/>
    </row>
    <row r="22" s="71" customFormat="1" ht="168" spans="1:304">
      <c r="A22" s="104">
        <v>21</v>
      </c>
      <c r="B22" s="70"/>
      <c r="C22" s="89"/>
      <c r="D22" s="105">
        <v>2</v>
      </c>
      <c r="E22" s="83" t="s">
        <v>70</v>
      </c>
      <c r="F22" s="68" t="s">
        <v>146</v>
      </c>
      <c r="G22" s="68"/>
      <c r="H22" s="68" t="s">
        <v>136</v>
      </c>
      <c r="I22" s="68" t="s">
        <v>147</v>
      </c>
      <c r="J22" s="87" t="s">
        <v>148</v>
      </c>
      <c r="K22" s="105"/>
      <c r="L22" s="109"/>
      <c r="M22" s="102"/>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c r="IR22" s="103"/>
      <c r="IS22" s="103"/>
      <c r="IT22" s="103"/>
      <c r="IU22" s="103"/>
      <c r="IV22" s="103"/>
      <c r="IW22" s="103"/>
      <c r="IX22" s="103"/>
      <c r="IY22" s="103"/>
      <c r="IZ22" s="103"/>
      <c r="JA22" s="103"/>
      <c r="JB22" s="103"/>
      <c r="JC22" s="103"/>
      <c r="JD22" s="103"/>
      <c r="JE22" s="103"/>
      <c r="JF22" s="103"/>
      <c r="JG22" s="103"/>
      <c r="JH22" s="103"/>
      <c r="JI22" s="103"/>
      <c r="JJ22" s="103"/>
      <c r="JK22" s="103"/>
      <c r="JL22" s="103"/>
      <c r="JM22" s="103"/>
      <c r="JN22" s="103"/>
      <c r="JO22" s="103"/>
      <c r="JP22" s="103"/>
      <c r="JQ22" s="103"/>
      <c r="JR22" s="103"/>
      <c r="JS22" s="103"/>
      <c r="JT22" s="103"/>
      <c r="JU22" s="103"/>
      <c r="JV22" s="103"/>
      <c r="JW22" s="103"/>
      <c r="JX22" s="103"/>
      <c r="JY22" s="103"/>
      <c r="JZ22" s="103"/>
      <c r="KA22" s="103"/>
      <c r="KB22" s="103"/>
      <c r="KC22" s="103"/>
      <c r="KD22" s="103"/>
      <c r="KE22" s="103"/>
      <c r="KF22" s="103"/>
      <c r="KG22" s="103"/>
      <c r="KH22" s="103"/>
      <c r="KI22" s="103"/>
      <c r="KJ22" s="103"/>
      <c r="KK22" s="103"/>
      <c r="KL22" s="103"/>
      <c r="KM22" s="103"/>
      <c r="KN22" s="103"/>
      <c r="KO22" s="103"/>
      <c r="KP22" s="103"/>
      <c r="KQ22" s="103"/>
      <c r="KR22" s="108"/>
    </row>
    <row r="23" s="71" customFormat="1" ht="96" spans="1:304">
      <c r="A23" s="104">
        <v>22</v>
      </c>
      <c r="B23" s="70"/>
      <c r="C23" s="83" t="s">
        <v>149</v>
      </c>
      <c r="D23" s="83">
        <v>1</v>
      </c>
      <c r="E23" s="66" t="s">
        <v>58</v>
      </c>
      <c r="F23" s="68" t="s">
        <v>150</v>
      </c>
      <c r="G23" s="68"/>
      <c r="H23" s="68" t="s">
        <v>151</v>
      </c>
      <c r="I23" s="87" t="s">
        <v>152</v>
      </c>
      <c r="J23" s="68" t="s">
        <v>138</v>
      </c>
      <c r="K23" s="68" t="s">
        <v>153</v>
      </c>
      <c r="L23" s="68"/>
      <c r="M23" s="102"/>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c r="IR23" s="103"/>
      <c r="IS23" s="103"/>
      <c r="IT23" s="103"/>
      <c r="IU23" s="103"/>
      <c r="IV23" s="103"/>
      <c r="IW23" s="103"/>
      <c r="IX23" s="103"/>
      <c r="IY23" s="103"/>
      <c r="IZ23" s="103"/>
      <c r="JA23" s="103"/>
      <c r="JB23" s="103"/>
      <c r="JC23" s="103"/>
      <c r="JD23" s="103"/>
      <c r="JE23" s="103"/>
      <c r="JF23" s="103"/>
      <c r="JG23" s="103"/>
      <c r="JH23" s="103"/>
      <c r="JI23" s="103"/>
      <c r="JJ23" s="103"/>
      <c r="JK23" s="103"/>
      <c r="JL23" s="103"/>
      <c r="JM23" s="103"/>
      <c r="JN23" s="103"/>
      <c r="JO23" s="103"/>
      <c r="JP23" s="103"/>
      <c r="JQ23" s="103"/>
      <c r="JR23" s="103"/>
      <c r="JS23" s="103"/>
      <c r="JT23" s="103"/>
      <c r="JU23" s="103"/>
      <c r="JV23" s="103"/>
      <c r="JW23" s="103"/>
      <c r="JX23" s="103"/>
      <c r="JY23" s="103"/>
      <c r="JZ23" s="103"/>
      <c r="KA23" s="103"/>
      <c r="KB23" s="103"/>
      <c r="KC23" s="103"/>
      <c r="KD23" s="103"/>
      <c r="KE23" s="103"/>
      <c r="KF23" s="103"/>
      <c r="KG23" s="103"/>
      <c r="KH23" s="103"/>
      <c r="KI23" s="103"/>
      <c r="KJ23" s="103"/>
      <c r="KK23" s="103"/>
      <c r="KL23" s="103"/>
      <c r="KM23" s="103"/>
      <c r="KN23" s="103"/>
      <c r="KO23" s="103"/>
      <c r="KP23" s="103"/>
      <c r="KQ23" s="103"/>
      <c r="KR23" s="108"/>
    </row>
    <row r="24" ht="60" spans="1:13">
      <c r="A24" s="104">
        <v>23</v>
      </c>
      <c r="B24" s="70"/>
      <c r="C24" s="85"/>
      <c r="D24" s="85">
        <v>2</v>
      </c>
      <c r="E24" s="96" t="s">
        <v>70</v>
      </c>
      <c r="F24" s="87" t="s">
        <v>154</v>
      </c>
      <c r="G24" s="87"/>
      <c r="H24" s="87" t="s">
        <v>155</v>
      </c>
      <c r="I24" s="87" t="s">
        <v>156</v>
      </c>
      <c r="J24" s="87" t="s">
        <v>157</v>
      </c>
      <c r="K24" s="87" t="s">
        <v>158</v>
      </c>
      <c r="L24" s="110"/>
      <c r="M24" s="102"/>
    </row>
    <row r="25" ht="36" spans="1:13">
      <c r="A25" s="104">
        <v>24</v>
      </c>
      <c r="B25" s="69" t="s">
        <v>159</v>
      </c>
      <c r="C25" s="85" t="s">
        <v>160</v>
      </c>
      <c r="D25" s="67">
        <v>2</v>
      </c>
      <c r="E25" s="67" t="s">
        <v>58</v>
      </c>
      <c r="F25" s="68" t="s">
        <v>161</v>
      </c>
      <c r="G25" s="68"/>
      <c r="H25" s="68" t="s">
        <v>162</v>
      </c>
      <c r="I25" s="68" t="s">
        <v>163</v>
      </c>
      <c r="J25" s="68" t="s">
        <v>164</v>
      </c>
      <c r="K25" s="68"/>
      <c r="L25" s="71"/>
      <c r="M25" s="102"/>
    </row>
    <row r="26" ht="60" spans="1:13">
      <c r="A26" s="104">
        <v>25</v>
      </c>
      <c r="B26" s="70"/>
      <c r="C26" s="106"/>
      <c r="D26" s="67">
        <v>2</v>
      </c>
      <c r="E26" s="67" t="s">
        <v>58</v>
      </c>
      <c r="F26" s="68" t="s">
        <v>165</v>
      </c>
      <c r="G26" s="68"/>
      <c r="H26" s="68" t="s">
        <v>166</v>
      </c>
      <c r="I26" s="68" t="s">
        <v>167</v>
      </c>
      <c r="J26" s="68" t="s">
        <v>168</v>
      </c>
      <c r="K26" s="68"/>
      <c r="L26" s="71"/>
      <c r="M26" s="102"/>
    </row>
    <row r="27" ht="96" spans="1:13">
      <c r="A27" s="104">
        <v>26</v>
      </c>
      <c r="B27" s="70"/>
      <c r="C27" s="106"/>
      <c r="D27" s="67">
        <v>1</v>
      </c>
      <c r="E27" s="67" t="s">
        <v>169</v>
      </c>
      <c r="F27" s="68" t="s">
        <v>170</v>
      </c>
      <c r="G27" s="68"/>
      <c r="H27" s="68" t="s">
        <v>171</v>
      </c>
      <c r="I27" s="68" t="s">
        <v>172</v>
      </c>
      <c r="J27" s="68" t="s">
        <v>173</v>
      </c>
      <c r="K27" s="68" t="s">
        <v>174</v>
      </c>
      <c r="L27" s="71"/>
      <c r="M27" s="102"/>
    </row>
    <row r="28" ht="24" spans="1:13">
      <c r="A28" s="104">
        <v>27</v>
      </c>
      <c r="B28" s="70"/>
      <c r="C28" s="106"/>
      <c r="D28" s="67">
        <v>1</v>
      </c>
      <c r="E28" s="67" t="s">
        <v>46</v>
      </c>
      <c r="F28" s="68" t="s">
        <v>175</v>
      </c>
      <c r="G28" s="68"/>
      <c r="H28" s="68" t="s">
        <v>176</v>
      </c>
      <c r="I28" s="68" t="s">
        <v>177</v>
      </c>
      <c r="J28" s="68" t="s">
        <v>178</v>
      </c>
      <c r="K28" s="68"/>
      <c r="L28" s="71"/>
      <c r="M28" s="102"/>
    </row>
    <row r="29" ht="72" spans="1:13">
      <c r="A29" s="104">
        <v>28</v>
      </c>
      <c r="B29" s="70"/>
      <c r="C29" s="106"/>
      <c r="D29" s="67">
        <v>3</v>
      </c>
      <c r="E29" s="67" t="s">
        <v>58</v>
      </c>
      <c r="F29" s="68" t="s">
        <v>179</v>
      </c>
      <c r="G29" s="68"/>
      <c r="H29" s="68" t="s">
        <v>180</v>
      </c>
      <c r="I29" s="68" t="s">
        <v>181</v>
      </c>
      <c r="J29" s="68" t="s">
        <v>182</v>
      </c>
      <c r="K29" s="68"/>
      <c r="L29" s="71"/>
      <c r="M29" s="102"/>
    </row>
    <row r="30" ht="132" spans="1:13">
      <c r="A30" s="104">
        <v>29</v>
      </c>
      <c r="B30" s="73"/>
      <c r="C30" s="89"/>
      <c r="D30" s="67">
        <v>1</v>
      </c>
      <c r="E30" s="67" t="s">
        <v>46</v>
      </c>
      <c r="F30" s="68" t="s">
        <v>183</v>
      </c>
      <c r="G30" s="68"/>
      <c r="H30" s="68" t="s">
        <v>184</v>
      </c>
      <c r="I30" s="68" t="s">
        <v>185</v>
      </c>
      <c r="J30" s="68" t="s">
        <v>186</v>
      </c>
      <c r="K30" s="68"/>
      <c r="L30" s="71"/>
      <c r="M30" s="102"/>
    </row>
    <row r="31" ht="132" spans="1:13">
      <c r="A31" s="104">
        <v>30</v>
      </c>
      <c r="B31" s="69" t="s">
        <v>187</v>
      </c>
      <c r="C31" s="85" t="s">
        <v>188</v>
      </c>
      <c r="D31" s="67">
        <v>1</v>
      </c>
      <c r="E31" s="67" t="s">
        <v>46</v>
      </c>
      <c r="F31" s="68" t="s">
        <v>189</v>
      </c>
      <c r="G31" s="68"/>
      <c r="H31" s="68" t="s">
        <v>190</v>
      </c>
      <c r="I31" s="68" t="s">
        <v>191</v>
      </c>
      <c r="J31" s="68" t="s">
        <v>192</v>
      </c>
      <c r="K31" s="68" t="s">
        <v>193</v>
      </c>
      <c r="L31" s="71"/>
      <c r="M31" s="102"/>
    </row>
    <row r="32" ht="60" spans="1:13">
      <c r="A32" s="104">
        <v>31</v>
      </c>
      <c r="B32" s="70"/>
      <c r="C32" s="106"/>
      <c r="D32" s="67">
        <v>1</v>
      </c>
      <c r="E32" s="67" t="s">
        <v>58</v>
      </c>
      <c r="F32" s="68" t="s">
        <v>194</v>
      </c>
      <c r="G32" s="68"/>
      <c r="H32" s="68" t="s">
        <v>190</v>
      </c>
      <c r="I32" s="68" t="s">
        <v>195</v>
      </c>
      <c r="J32" s="68" t="s">
        <v>196</v>
      </c>
      <c r="K32" s="68"/>
      <c r="L32" s="71"/>
      <c r="M32" s="102"/>
    </row>
    <row r="33" ht="60" spans="1:13">
      <c r="A33" s="104">
        <v>32</v>
      </c>
      <c r="B33" s="70"/>
      <c r="C33" s="106"/>
      <c r="D33" s="67">
        <v>1</v>
      </c>
      <c r="E33" s="67" t="s">
        <v>46</v>
      </c>
      <c r="F33" s="68" t="s">
        <v>197</v>
      </c>
      <c r="G33" s="68"/>
      <c r="H33" s="68" t="s">
        <v>198</v>
      </c>
      <c r="I33" s="68" t="s">
        <v>199</v>
      </c>
      <c r="J33" s="68" t="s">
        <v>200</v>
      </c>
      <c r="K33" s="68" t="s">
        <v>201</v>
      </c>
      <c r="L33" s="71"/>
      <c r="M33" s="102"/>
    </row>
    <row r="34" ht="36" spans="1:13">
      <c r="A34" s="104">
        <v>33</v>
      </c>
      <c r="B34" s="70"/>
      <c r="C34" s="85" t="s">
        <v>202</v>
      </c>
      <c r="D34" s="67">
        <v>1</v>
      </c>
      <c r="E34" s="67" t="s">
        <v>46</v>
      </c>
      <c r="F34" s="68" t="s">
        <v>203</v>
      </c>
      <c r="G34" s="68"/>
      <c r="H34" s="68" t="s">
        <v>204</v>
      </c>
      <c r="I34" s="68" t="s">
        <v>205</v>
      </c>
      <c r="J34" s="68" t="s">
        <v>206</v>
      </c>
      <c r="K34" s="68" t="s">
        <v>207</v>
      </c>
      <c r="L34" s="71"/>
      <c r="M34" s="102"/>
    </row>
    <row r="35" ht="36" spans="1:13">
      <c r="A35" s="104">
        <v>34</v>
      </c>
      <c r="B35" s="65" t="s">
        <v>208</v>
      </c>
      <c r="C35" s="85" t="s">
        <v>209</v>
      </c>
      <c r="D35" s="67">
        <v>3</v>
      </c>
      <c r="E35" s="67" t="s">
        <v>58</v>
      </c>
      <c r="F35" s="68" t="s">
        <v>210</v>
      </c>
      <c r="G35" s="68" t="s">
        <v>66</v>
      </c>
      <c r="H35" s="68" t="s">
        <v>211</v>
      </c>
      <c r="I35" s="68" t="s">
        <v>212</v>
      </c>
      <c r="J35" s="68" t="s">
        <v>213</v>
      </c>
      <c r="K35" s="68"/>
      <c r="L35" s="71"/>
      <c r="M35" s="102"/>
    </row>
    <row r="36" ht="60" spans="1:13">
      <c r="A36" s="104">
        <v>35</v>
      </c>
      <c r="B36" s="65" t="s">
        <v>214</v>
      </c>
      <c r="C36" s="85" t="s">
        <v>215</v>
      </c>
      <c r="D36" s="67">
        <v>1</v>
      </c>
      <c r="E36" s="68" t="s">
        <v>58</v>
      </c>
      <c r="F36" s="68" t="s">
        <v>216</v>
      </c>
      <c r="G36" s="68"/>
      <c r="H36" s="68" t="s">
        <v>217</v>
      </c>
      <c r="I36" s="68" t="s">
        <v>218</v>
      </c>
      <c r="J36" s="68" t="s">
        <v>219</v>
      </c>
      <c r="K36" s="68"/>
      <c r="L36" s="71"/>
      <c r="M36" s="102"/>
    </row>
    <row r="37" spans="1:13">
      <c r="A37" s="71"/>
      <c r="B37" s="71"/>
      <c r="C37" s="71"/>
      <c r="D37" s="107"/>
      <c r="E37" s="77"/>
      <c r="F37" s="71"/>
      <c r="G37" s="71"/>
      <c r="H37" s="71"/>
      <c r="I37" s="71"/>
      <c r="J37" s="71"/>
      <c r="K37" s="71"/>
      <c r="L37" s="71"/>
      <c r="M37" s="102"/>
    </row>
    <row r="38" spans="1:13">
      <c r="A38" s="71"/>
      <c r="B38" s="71"/>
      <c r="C38" s="71"/>
      <c r="D38" s="107"/>
      <c r="E38" s="77"/>
      <c r="F38" s="71"/>
      <c r="G38" s="71"/>
      <c r="H38" s="71"/>
      <c r="I38" s="71"/>
      <c r="J38" s="71"/>
      <c r="K38" s="71"/>
      <c r="L38" s="71"/>
      <c r="M38" s="102"/>
    </row>
    <row r="39" spans="1:13">
      <c r="A39" s="71"/>
      <c r="B39" s="71"/>
      <c r="C39" s="71"/>
      <c r="D39" s="107"/>
      <c r="E39" s="77"/>
      <c r="F39" s="71"/>
      <c r="G39" s="71"/>
      <c r="H39" s="71"/>
      <c r="I39" s="71"/>
      <c r="J39" s="71"/>
      <c r="K39" s="71"/>
      <c r="L39" s="71"/>
      <c r="M39" s="102"/>
    </row>
    <row r="40" spans="1:13">
      <c r="A40" s="71"/>
      <c r="B40" s="71"/>
      <c r="C40" s="71"/>
      <c r="D40" s="107"/>
      <c r="E40" s="77"/>
      <c r="F40" s="71"/>
      <c r="G40" s="71"/>
      <c r="H40" s="71"/>
      <c r="I40" s="71"/>
      <c r="J40" s="71"/>
      <c r="K40" s="71"/>
      <c r="L40" s="71"/>
      <c r="M40" s="102"/>
    </row>
    <row r="41" spans="1:13">
      <c r="A41" s="71"/>
      <c r="B41" s="71"/>
      <c r="C41" s="71"/>
      <c r="D41" s="107"/>
      <c r="E41" s="77"/>
      <c r="F41" s="71"/>
      <c r="G41" s="71"/>
      <c r="H41" s="71"/>
      <c r="I41" s="71"/>
      <c r="J41" s="71"/>
      <c r="K41" s="71"/>
      <c r="L41" s="71"/>
      <c r="M41" s="102"/>
    </row>
  </sheetData>
  <mergeCells count="16">
    <mergeCell ref="B2:B12"/>
    <mergeCell ref="B13:B17"/>
    <mergeCell ref="B19:B24"/>
    <mergeCell ref="B25:B30"/>
    <mergeCell ref="B31:B34"/>
    <mergeCell ref="C2:C4"/>
    <mergeCell ref="C5:C6"/>
    <mergeCell ref="C7:C8"/>
    <mergeCell ref="C9:C10"/>
    <mergeCell ref="C11:C12"/>
    <mergeCell ref="C13:C15"/>
    <mergeCell ref="C16:C17"/>
    <mergeCell ref="C19:C22"/>
    <mergeCell ref="C23:C24"/>
    <mergeCell ref="C25:C30"/>
    <mergeCell ref="C31:C3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opLeftCell="A7" workbookViewId="0">
      <selection activeCell="K7" sqref="K7"/>
    </sheetView>
  </sheetViews>
  <sheetFormatPr defaultColWidth="8.72727272727273" defaultRowHeight="14"/>
  <cols>
    <col min="2" max="3" width="12.0909090909091" customWidth="1"/>
    <col min="6" max="7" width="13.3636363636364" customWidth="1"/>
    <col min="8" max="8" width="18.3636363636364" customWidth="1"/>
    <col min="9" max="9" width="35.8181818181818" customWidth="1"/>
    <col min="10" max="10" width="30.1818181818182" customWidth="1"/>
    <col min="11" max="11" width="11.9090909090909" customWidth="1"/>
  </cols>
  <sheetData>
    <row r="1" spans="1:12">
      <c r="A1" s="61" t="s">
        <v>32</v>
      </c>
      <c r="B1" s="62" t="s">
        <v>33</v>
      </c>
      <c r="C1" s="62" t="s">
        <v>34</v>
      </c>
      <c r="D1" s="63" t="s">
        <v>35</v>
      </c>
      <c r="E1" s="63" t="s">
        <v>36</v>
      </c>
      <c r="F1" s="62" t="s">
        <v>37</v>
      </c>
      <c r="G1" s="62" t="s">
        <v>38</v>
      </c>
      <c r="H1" s="62" t="s">
        <v>39</v>
      </c>
      <c r="I1" s="62" t="s">
        <v>40</v>
      </c>
      <c r="J1" s="62" t="s">
        <v>41</v>
      </c>
      <c r="K1" s="62" t="s">
        <v>42</v>
      </c>
      <c r="L1" s="62" t="s">
        <v>43</v>
      </c>
    </row>
    <row r="2" ht="84" spans="1:12">
      <c r="A2" s="74">
        <v>1</v>
      </c>
      <c r="B2" s="65" t="s">
        <v>220</v>
      </c>
      <c r="C2" s="85" t="s">
        <v>221</v>
      </c>
      <c r="D2" s="79">
        <v>1</v>
      </c>
      <c r="E2" s="79" t="s">
        <v>46</v>
      </c>
      <c r="F2" s="68" t="s">
        <v>222</v>
      </c>
      <c r="G2" s="68"/>
      <c r="H2" s="68" t="s">
        <v>223</v>
      </c>
      <c r="I2" s="68" t="s">
        <v>224</v>
      </c>
      <c r="J2" s="68" t="s">
        <v>225</v>
      </c>
      <c r="K2" s="68"/>
      <c r="L2" s="71"/>
    </row>
    <row r="3" ht="84" spans="1:12">
      <c r="A3" s="74">
        <v>2</v>
      </c>
      <c r="B3" s="65"/>
      <c r="C3" s="89"/>
      <c r="D3" s="79">
        <v>2</v>
      </c>
      <c r="E3" s="79" t="s">
        <v>58</v>
      </c>
      <c r="F3" s="68" t="s">
        <v>226</v>
      </c>
      <c r="G3" s="68"/>
      <c r="H3" s="68" t="s">
        <v>227</v>
      </c>
      <c r="I3" s="68" t="s">
        <v>228</v>
      </c>
      <c r="J3" s="68" t="s">
        <v>229</v>
      </c>
      <c r="K3" s="68"/>
      <c r="L3" s="71"/>
    </row>
    <row r="4" ht="48" spans="1:12">
      <c r="A4" s="74">
        <v>3</v>
      </c>
      <c r="B4" s="65"/>
      <c r="C4" s="68" t="s">
        <v>230</v>
      </c>
      <c r="D4" s="79">
        <v>1</v>
      </c>
      <c r="E4" s="79" t="s">
        <v>58</v>
      </c>
      <c r="F4" s="68" t="s">
        <v>231</v>
      </c>
      <c r="G4" s="68"/>
      <c r="H4" s="68" t="s">
        <v>232</v>
      </c>
      <c r="I4" s="68" t="s">
        <v>233</v>
      </c>
      <c r="J4" s="68" t="s">
        <v>234</v>
      </c>
      <c r="K4" s="68"/>
      <c r="L4" s="71"/>
    </row>
    <row r="5" ht="168" spans="1:12">
      <c r="A5" s="74">
        <v>4</v>
      </c>
      <c r="B5" s="65"/>
      <c r="C5" s="68" t="s">
        <v>235</v>
      </c>
      <c r="D5" s="79">
        <v>2</v>
      </c>
      <c r="E5" s="79" t="s">
        <v>70</v>
      </c>
      <c r="F5" s="68" t="s">
        <v>236</v>
      </c>
      <c r="G5" s="68"/>
      <c r="H5" s="68" t="s">
        <v>237</v>
      </c>
      <c r="I5" s="68" t="s">
        <v>238</v>
      </c>
      <c r="J5" s="68" t="s">
        <v>239</v>
      </c>
      <c r="K5" s="68" t="s">
        <v>240</v>
      </c>
      <c r="L5" s="71"/>
    </row>
    <row r="6" ht="72" spans="1:12">
      <c r="A6" s="74">
        <v>5</v>
      </c>
      <c r="B6" s="70" t="s">
        <v>241</v>
      </c>
      <c r="C6" s="68" t="s">
        <v>242</v>
      </c>
      <c r="D6" s="79">
        <v>1</v>
      </c>
      <c r="E6" s="79" t="s">
        <v>46</v>
      </c>
      <c r="F6" s="68" t="s">
        <v>243</v>
      </c>
      <c r="G6" s="68"/>
      <c r="H6" s="68" t="s">
        <v>244</v>
      </c>
      <c r="I6" s="68" t="s">
        <v>245</v>
      </c>
      <c r="J6" s="68" t="s">
        <v>246</v>
      </c>
      <c r="K6" s="71"/>
      <c r="L6" s="71"/>
    </row>
    <row r="7" ht="120" spans="1:12">
      <c r="A7" s="74">
        <v>6</v>
      </c>
      <c r="B7" s="70"/>
      <c r="C7" s="68" t="s">
        <v>247</v>
      </c>
      <c r="D7" s="79">
        <v>1</v>
      </c>
      <c r="E7" s="79" t="s">
        <v>58</v>
      </c>
      <c r="F7" s="68" t="s">
        <v>248</v>
      </c>
      <c r="G7" s="68"/>
      <c r="H7" s="68" t="s">
        <v>249</v>
      </c>
      <c r="I7" s="68" t="s">
        <v>250</v>
      </c>
      <c r="J7" s="68" t="s">
        <v>251</v>
      </c>
      <c r="K7" s="68" t="s">
        <v>252</v>
      </c>
      <c r="L7" s="71"/>
    </row>
    <row r="8" ht="216" spans="1:12">
      <c r="A8" s="74">
        <v>7</v>
      </c>
      <c r="B8" s="90" t="s">
        <v>253</v>
      </c>
      <c r="C8" s="68" t="s">
        <v>254</v>
      </c>
      <c r="D8" s="79">
        <v>1</v>
      </c>
      <c r="E8" s="79" t="s">
        <v>46</v>
      </c>
      <c r="F8" s="68" t="s">
        <v>255</v>
      </c>
      <c r="G8" s="68"/>
      <c r="H8" s="68" t="s">
        <v>256</v>
      </c>
      <c r="I8" s="68" t="s">
        <v>257</v>
      </c>
      <c r="J8" s="68" t="s">
        <v>258</v>
      </c>
      <c r="K8" s="68" t="s">
        <v>259</v>
      </c>
      <c r="L8" s="71"/>
    </row>
    <row r="9" spans="1:12">
      <c r="A9" s="74"/>
      <c r="B9" s="90"/>
      <c r="C9" s="68"/>
      <c r="D9" s="67"/>
      <c r="E9" s="68"/>
      <c r="F9" s="68"/>
      <c r="G9" s="68"/>
      <c r="H9" s="68"/>
      <c r="I9" s="68"/>
      <c r="J9" s="68"/>
      <c r="L9" s="71"/>
    </row>
    <row r="10" spans="1:12">
      <c r="A10" s="74"/>
      <c r="B10" s="90"/>
      <c r="C10" s="66"/>
      <c r="D10" s="67"/>
      <c r="E10" s="67"/>
      <c r="F10" s="68"/>
      <c r="G10" s="68"/>
      <c r="H10" s="68"/>
      <c r="I10" s="68"/>
      <c r="J10" s="68"/>
      <c r="K10" s="100"/>
      <c r="L10" s="71"/>
    </row>
    <row r="11" spans="1:12">
      <c r="A11" s="74"/>
      <c r="B11" s="90"/>
      <c r="C11" s="66"/>
      <c r="D11" s="67"/>
      <c r="E11" s="67"/>
      <c r="F11" s="68"/>
      <c r="G11" s="68"/>
      <c r="H11" s="68"/>
      <c r="I11" s="68"/>
      <c r="J11" s="68"/>
      <c r="K11" s="101"/>
      <c r="L11" s="71"/>
    </row>
    <row r="12" spans="1:12">
      <c r="A12" s="74"/>
      <c r="B12" s="90"/>
      <c r="C12" s="66"/>
      <c r="D12" s="67"/>
      <c r="E12" s="67"/>
      <c r="F12" s="68"/>
      <c r="G12" s="68"/>
      <c r="H12" s="68"/>
      <c r="I12" s="68"/>
      <c r="J12" s="68"/>
      <c r="K12" s="101"/>
      <c r="L12" s="71"/>
    </row>
    <row r="13" spans="1:12">
      <c r="A13" s="74"/>
      <c r="B13" s="90"/>
      <c r="C13" s="66"/>
      <c r="D13" s="67"/>
      <c r="E13" s="67"/>
      <c r="F13" s="91"/>
      <c r="G13" s="91"/>
      <c r="H13" s="92"/>
      <c r="I13" s="92"/>
      <c r="J13" s="92"/>
      <c r="K13" s="100"/>
      <c r="L13" s="71"/>
    </row>
    <row r="14" spans="1:12">
      <c r="A14" s="74"/>
      <c r="B14" s="90"/>
      <c r="C14" s="66"/>
      <c r="D14" s="67"/>
      <c r="E14" s="67"/>
      <c r="F14" s="91"/>
      <c r="G14" s="91"/>
      <c r="H14" s="92"/>
      <c r="I14" s="92"/>
      <c r="J14" s="92"/>
      <c r="K14" s="100"/>
      <c r="L14" s="71"/>
    </row>
    <row r="15" spans="1:12">
      <c r="A15" s="74"/>
      <c r="B15" s="90"/>
      <c r="C15" s="66"/>
      <c r="D15" s="67"/>
      <c r="E15" s="67"/>
      <c r="F15" s="91"/>
      <c r="G15" s="91"/>
      <c r="H15" s="92"/>
      <c r="I15" s="92"/>
      <c r="J15" s="92"/>
      <c r="K15" s="100"/>
      <c r="L15" s="71"/>
    </row>
    <row r="16" spans="1:12">
      <c r="A16" s="74"/>
      <c r="B16" s="90"/>
      <c r="C16" s="68"/>
      <c r="D16" s="67"/>
      <c r="E16" s="67"/>
      <c r="F16" s="68"/>
      <c r="G16" s="68"/>
      <c r="H16" s="68"/>
      <c r="I16" s="68"/>
      <c r="J16" s="68"/>
      <c r="K16" s="102"/>
      <c r="L16" s="71"/>
    </row>
    <row r="17" spans="1:12">
      <c r="A17" s="74"/>
      <c r="B17" s="90"/>
      <c r="C17" s="68"/>
      <c r="D17" s="67"/>
      <c r="E17" s="67"/>
      <c r="F17" s="68"/>
      <c r="G17" s="68"/>
      <c r="H17" s="68"/>
      <c r="I17" s="68"/>
      <c r="J17" s="68"/>
      <c r="K17" s="101"/>
      <c r="L17" s="71"/>
    </row>
    <row r="18" spans="1:12">
      <c r="A18" s="74"/>
      <c r="B18" s="90"/>
      <c r="C18" s="68"/>
      <c r="D18" s="67"/>
      <c r="E18" s="67"/>
      <c r="F18" s="68"/>
      <c r="G18" s="68"/>
      <c r="H18" s="68"/>
      <c r="I18" s="68"/>
      <c r="J18" s="68"/>
      <c r="K18" s="102"/>
      <c r="L18" s="71"/>
    </row>
    <row r="19" spans="1:12">
      <c r="A19" s="74"/>
      <c r="B19" s="90"/>
      <c r="C19" s="68"/>
      <c r="D19" s="67"/>
      <c r="E19" s="67"/>
      <c r="F19" s="68"/>
      <c r="G19" s="68"/>
      <c r="H19" s="68"/>
      <c r="I19" s="68"/>
      <c r="J19" s="68"/>
      <c r="K19" s="101"/>
      <c r="L19" s="71"/>
    </row>
    <row r="20" spans="1:12">
      <c r="A20" s="74"/>
      <c r="B20" s="90"/>
      <c r="C20" s="66"/>
      <c r="D20" s="67"/>
      <c r="E20" s="67"/>
      <c r="F20" s="68"/>
      <c r="G20" s="68"/>
      <c r="H20" s="68"/>
      <c r="I20" s="68"/>
      <c r="J20" s="68"/>
      <c r="K20" s="102"/>
      <c r="L20" s="71"/>
    </row>
    <row r="21" spans="1:12">
      <c r="A21" s="74"/>
      <c r="B21" s="90"/>
      <c r="C21" s="66"/>
      <c r="D21" s="67"/>
      <c r="E21" s="67"/>
      <c r="F21" s="68"/>
      <c r="G21" s="68"/>
      <c r="H21" s="68"/>
      <c r="I21" s="68"/>
      <c r="J21" s="68"/>
      <c r="K21" s="101"/>
      <c r="L21" s="71"/>
    </row>
    <row r="22" spans="1:12">
      <c r="A22" s="74"/>
      <c r="B22" s="90"/>
      <c r="C22" s="66"/>
      <c r="D22" s="67"/>
      <c r="E22" s="67"/>
      <c r="F22" s="68"/>
      <c r="G22" s="68"/>
      <c r="H22" s="68"/>
      <c r="I22" s="68"/>
      <c r="J22" s="68"/>
      <c r="K22" s="101"/>
      <c r="L22" s="71"/>
    </row>
    <row r="23" spans="1:12">
      <c r="A23" s="74"/>
      <c r="B23" s="90"/>
      <c r="C23" s="68"/>
      <c r="D23" s="67"/>
      <c r="E23" s="67"/>
      <c r="F23" s="68"/>
      <c r="G23" s="68"/>
      <c r="H23" s="68"/>
      <c r="I23" s="68"/>
      <c r="J23" s="68"/>
      <c r="K23" s="101"/>
      <c r="L23" s="71"/>
    </row>
    <row r="24" spans="1:12">
      <c r="A24" s="74"/>
      <c r="B24" s="90"/>
      <c r="C24" s="68"/>
      <c r="D24" s="67"/>
      <c r="E24" s="67"/>
      <c r="F24" s="68"/>
      <c r="G24" s="68"/>
      <c r="H24" s="68"/>
      <c r="I24" s="68"/>
      <c r="J24" s="68"/>
      <c r="K24" s="101"/>
      <c r="L24" s="71"/>
    </row>
    <row r="25" spans="1:12">
      <c r="A25" s="74"/>
      <c r="B25" s="90"/>
      <c r="C25" s="68"/>
      <c r="D25" s="67"/>
      <c r="E25" s="67"/>
      <c r="F25" s="68"/>
      <c r="G25" s="68"/>
      <c r="H25" s="68"/>
      <c r="I25" s="68"/>
      <c r="J25" s="68"/>
      <c r="K25" s="101"/>
      <c r="L25" s="71"/>
    </row>
    <row r="26" spans="1:12">
      <c r="A26" s="74"/>
      <c r="B26" s="90"/>
      <c r="C26" s="66"/>
      <c r="D26" s="67"/>
      <c r="E26" s="67"/>
      <c r="F26" s="68"/>
      <c r="G26" s="68"/>
      <c r="H26" s="68"/>
      <c r="I26" s="68"/>
      <c r="J26" s="68"/>
      <c r="K26" s="101"/>
      <c r="L26" s="71"/>
    </row>
    <row r="27" spans="1:12">
      <c r="A27" s="74"/>
      <c r="B27" s="90"/>
      <c r="C27" s="66"/>
      <c r="D27" s="67"/>
      <c r="E27" s="67"/>
      <c r="F27" s="68"/>
      <c r="G27" s="68"/>
      <c r="H27" s="68"/>
      <c r="I27" s="68"/>
      <c r="J27" s="68"/>
      <c r="K27" s="101"/>
      <c r="L27" s="71"/>
    </row>
    <row r="28" spans="1:12">
      <c r="A28" s="74"/>
      <c r="B28" s="90"/>
      <c r="C28" s="66"/>
      <c r="D28" s="67"/>
      <c r="E28" s="67"/>
      <c r="F28" s="68"/>
      <c r="G28" s="68"/>
      <c r="H28" s="68"/>
      <c r="I28" s="68"/>
      <c r="J28" s="68"/>
      <c r="K28" s="101"/>
      <c r="L28" s="71"/>
    </row>
    <row r="29" spans="1:12">
      <c r="A29" s="74"/>
      <c r="B29" s="90"/>
      <c r="C29" s="66"/>
      <c r="D29" s="67"/>
      <c r="E29" s="67"/>
      <c r="F29" s="68"/>
      <c r="G29" s="68"/>
      <c r="H29" s="68"/>
      <c r="I29" s="68"/>
      <c r="J29" s="68"/>
      <c r="K29" s="101"/>
      <c r="L29" s="71"/>
    </row>
    <row r="30" spans="1:12">
      <c r="A30" s="74"/>
      <c r="B30" s="93"/>
      <c r="C30" s="94"/>
      <c r="D30" s="95"/>
      <c r="E30" s="67"/>
      <c r="F30" s="68"/>
      <c r="G30" s="68"/>
      <c r="H30" s="68"/>
      <c r="I30" s="68"/>
      <c r="J30" s="68"/>
      <c r="K30" s="101"/>
      <c r="L30" s="71"/>
    </row>
    <row r="31" spans="1:12">
      <c r="A31" s="74"/>
      <c r="B31" s="93"/>
      <c r="C31" s="66"/>
      <c r="D31" s="67"/>
      <c r="E31" s="67"/>
      <c r="F31" s="68"/>
      <c r="G31" s="68"/>
      <c r="H31" s="68"/>
      <c r="I31" s="68"/>
      <c r="J31" s="68"/>
      <c r="K31" s="101"/>
      <c r="L31" s="71"/>
    </row>
    <row r="32" spans="1:12">
      <c r="A32" s="74"/>
      <c r="B32" s="93"/>
      <c r="C32" s="96"/>
      <c r="D32" s="67"/>
      <c r="E32" s="67"/>
      <c r="F32" s="68"/>
      <c r="G32" s="68"/>
      <c r="H32" s="68"/>
      <c r="I32" s="68"/>
      <c r="J32" s="68"/>
      <c r="K32" s="101"/>
      <c r="L32" s="71"/>
    </row>
    <row r="33" spans="1:12">
      <c r="A33" s="74"/>
      <c r="B33" s="93"/>
      <c r="C33" s="97"/>
      <c r="D33" s="67"/>
      <c r="E33" s="67"/>
      <c r="F33" s="68"/>
      <c r="G33" s="68"/>
      <c r="H33" s="68"/>
      <c r="I33" s="68"/>
      <c r="J33" s="68"/>
      <c r="K33" s="101"/>
      <c r="L33" s="71"/>
    </row>
    <row r="34" spans="1:12">
      <c r="A34" s="74"/>
      <c r="B34" s="93"/>
      <c r="C34" s="97"/>
      <c r="D34" s="67"/>
      <c r="E34" s="67"/>
      <c r="F34" s="68"/>
      <c r="G34" s="68"/>
      <c r="H34" s="68"/>
      <c r="I34" s="68"/>
      <c r="J34" s="68"/>
      <c r="K34" s="101"/>
      <c r="L34" s="71"/>
    </row>
    <row r="35" spans="1:12">
      <c r="A35" s="74"/>
      <c r="B35" s="93"/>
      <c r="C35" s="97"/>
      <c r="D35" s="67"/>
      <c r="E35" s="67"/>
      <c r="F35" s="68"/>
      <c r="G35" s="68"/>
      <c r="H35" s="68"/>
      <c r="I35" s="68"/>
      <c r="J35" s="68"/>
      <c r="K35" s="101"/>
      <c r="L35" s="71"/>
    </row>
    <row r="36" spans="1:12">
      <c r="A36" s="74"/>
      <c r="B36" s="93"/>
      <c r="C36" s="97"/>
      <c r="D36" s="67"/>
      <c r="E36" s="67"/>
      <c r="F36" s="68"/>
      <c r="G36" s="68"/>
      <c r="H36" s="92"/>
      <c r="I36" s="92"/>
      <c r="J36" s="92"/>
      <c r="K36" s="101"/>
      <c r="L36" s="71"/>
    </row>
    <row r="37" spans="1:12">
      <c r="A37" s="74"/>
      <c r="B37" s="93"/>
      <c r="C37" s="97"/>
      <c r="D37" s="67"/>
      <c r="E37" s="67"/>
      <c r="F37" s="68"/>
      <c r="G37" s="68"/>
      <c r="H37" s="92"/>
      <c r="I37" s="92"/>
      <c r="J37" s="92"/>
      <c r="K37" s="101"/>
      <c r="L37" s="71"/>
    </row>
    <row r="38" spans="1:12">
      <c r="A38" s="74"/>
      <c r="B38" s="93"/>
      <c r="C38" s="94"/>
      <c r="D38" s="67"/>
      <c r="E38" s="67"/>
      <c r="F38" s="92"/>
      <c r="G38" s="92"/>
      <c r="H38" s="78"/>
      <c r="I38" s="92"/>
      <c r="J38" s="92"/>
      <c r="K38" s="102"/>
      <c r="L38" s="71"/>
    </row>
    <row r="39" spans="1:12">
      <c r="A39" s="74"/>
      <c r="B39" s="93"/>
      <c r="C39" s="66"/>
      <c r="D39" s="67"/>
      <c r="E39" s="67"/>
      <c r="F39" s="68"/>
      <c r="G39" s="68"/>
      <c r="H39" s="68"/>
      <c r="I39" s="68"/>
      <c r="J39" s="68"/>
      <c r="K39" s="101"/>
      <c r="L39" s="71"/>
    </row>
    <row r="40" spans="1:12">
      <c r="A40" s="74"/>
      <c r="B40" s="93"/>
      <c r="C40" s="66"/>
      <c r="D40" s="67"/>
      <c r="E40" s="67"/>
      <c r="F40" s="68"/>
      <c r="G40" s="68"/>
      <c r="H40" s="68"/>
      <c r="I40" s="68"/>
      <c r="J40" s="68"/>
      <c r="K40" s="101"/>
      <c r="L40" s="71"/>
    </row>
    <row r="41" spans="1:12">
      <c r="A41" s="74"/>
      <c r="B41" s="93"/>
      <c r="C41" s="66"/>
      <c r="D41" s="67"/>
      <c r="E41" s="67"/>
      <c r="F41" s="68"/>
      <c r="G41" s="68"/>
      <c r="H41" s="68"/>
      <c r="I41" s="68"/>
      <c r="J41" s="68"/>
      <c r="K41" s="101"/>
      <c r="L41" s="71"/>
    </row>
    <row r="42" spans="1:12">
      <c r="A42" s="74"/>
      <c r="B42" s="98"/>
      <c r="C42" s="68"/>
      <c r="D42" s="67"/>
      <c r="E42" s="74"/>
      <c r="F42" s="68"/>
      <c r="G42" s="68"/>
      <c r="H42" s="68"/>
      <c r="I42" s="68"/>
      <c r="J42" s="68"/>
      <c r="K42" s="101"/>
      <c r="L42" s="71"/>
    </row>
    <row r="43" spans="1:12">
      <c r="A43" s="74"/>
      <c r="B43" s="93"/>
      <c r="C43" s="68"/>
      <c r="D43" s="67"/>
      <c r="E43" s="74"/>
      <c r="F43" s="68"/>
      <c r="G43" s="68"/>
      <c r="H43" s="68"/>
      <c r="I43" s="68"/>
      <c r="J43" s="68"/>
      <c r="K43" s="101"/>
      <c r="L43" s="71"/>
    </row>
    <row r="44" spans="1:12">
      <c r="A44" s="74"/>
      <c r="B44" s="93"/>
      <c r="C44" s="96"/>
      <c r="D44" s="67"/>
      <c r="E44" s="74"/>
      <c r="F44" s="68"/>
      <c r="G44" s="68"/>
      <c r="H44" s="68"/>
      <c r="I44" s="68"/>
      <c r="J44" s="68"/>
      <c r="K44" s="101"/>
      <c r="L44" s="71"/>
    </row>
    <row r="45" spans="1:12">
      <c r="A45" s="74"/>
      <c r="B45" s="93"/>
      <c r="C45" s="97"/>
      <c r="D45" s="67"/>
      <c r="E45" s="74"/>
      <c r="F45" s="68"/>
      <c r="G45" s="68"/>
      <c r="H45" s="68"/>
      <c r="I45" s="68"/>
      <c r="J45" s="68"/>
      <c r="K45" s="101"/>
      <c r="L45" s="71"/>
    </row>
    <row r="46" spans="1:12">
      <c r="A46" s="74"/>
      <c r="B46" s="99"/>
      <c r="C46" s="94"/>
      <c r="D46" s="67"/>
      <c r="E46" s="74"/>
      <c r="F46" s="68"/>
      <c r="G46" s="68"/>
      <c r="H46" s="68"/>
      <c r="I46" s="68"/>
      <c r="J46" s="68"/>
      <c r="K46" s="101"/>
      <c r="L46" s="71"/>
    </row>
    <row r="47" spans="1:12">
      <c r="A47" s="74"/>
      <c r="B47" s="90"/>
      <c r="C47" s="79"/>
      <c r="D47" s="67"/>
      <c r="E47" s="67"/>
      <c r="F47" s="91"/>
      <c r="G47" s="91"/>
      <c r="H47" s="92"/>
      <c r="I47" s="68"/>
      <c r="J47" s="92"/>
      <c r="K47" s="100"/>
      <c r="L47" s="71"/>
    </row>
    <row r="48" spans="1:12">
      <c r="A48" s="74"/>
      <c r="B48" s="90"/>
      <c r="C48" s="79"/>
      <c r="D48" s="67"/>
      <c r="E48" s="67"/>
      <c r="F48" s="91"/>
      <c r="G48" s="91"/>
      <c r="H48" s="92"/>
      <c r="I48" s="92"/>
      <c r="J48" s="92"/>
      <c r="K48" s="100"/>
      <c r="L48" s="71"/>
    </row>
    <row r="49" spans="1:12">
      <c r="A49" s="74"/>
      <c r="B49" s="90"/>
      <c r="C49" s="79"/>
      <c r="D49" s="67"/>
      <c r="E49" s="67"/>
      <c r="F49" s="91"/>
      <c r="G49" s="91"/>
      <c r="H49" s="92"/>
      <c r="I49" s="92"/>
      <c r="J49" s="92"/>
      <c r="K49" s="100"/>
      <c r="L49" s="71"/>
    </row>
    <row r="50" spans="1:12">
      <c r="A50" s="74"/>
      <c r="B50" s="90"/>
      <c r="C50" s="79"/>
      <c r="D50" s="67"/>
      <c r="E50" s="67"/>
      <c r="F50" s="91"/>
      <c r="G50" s="91"/>
      <c r="H50" s="78"/>
      <c r="I50" s="92"/>
      <c r="J50" s="92"/>
      <c r="K50" s="100"/>
      <c r="L50" s="71"/>
    </row>
    <row r="51" spans="1:12">
      <c r="A51" s="74"/>
      <c r="B51" s="98"/>
      <c r="C51" s="66"/>
      <c r="D51" s="67"/>
      <c r="E51" s="67"/>
      <c r="F51" s="68"/>
      <c r="G51" s="68"/>
      <c r="H51" s="68"/>
      <c r="I51" s="68"/>
      <c r="J51" s="68"/>
      <c r="K51" s="68"/>
      <c r="L51" s="78"/>
    </row>
    <row r="52" spans="1:12">
      <c r="A52" s="74"/>
      <c r="B52" s="93"/>
      <c r="C52" s="66"/>
      <c r="D52" s="67"/>
      <c r="E52" s="67"/>
      <c r="F52" s="68"/>
      <c r="G52" s="68"/>
      <c r="H52" s="68"/>
      <c r="I52" s="68"/>
      <c r="J52" s="68"/>
      <c r="K52" s="68"/>
      <c r="L52" s="78"/>
    </row>
    <row r="53" spans="1:12">
      <c r="A53" s="74"/>
      <c r="B53" s="99"/>
      <c r="C53" s="66"/>
      <c r="D53" s="67"/>
      <c r="E53" s="67"/>
      <c r="F53" s="68"/>
      <c r="G53" s="68"/>
      <c r="H53" s="68"/>
      <c r="I53" s="68"/>
      <c r="J53" s="68"/>
      <c r="K53" s="68"/>
      <c r="L53" s="78"/>
    </row>
  </sheetData>
  <mergeCells count="3">
    <mergeCell ref="B2:B5"/>
    <mergeCell ref="B6:B7"/>
    <mergeCell ref="C2:C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opLeftCell="A9" workbookViewId="0">
      <selection activeCell="I5" sqref="I5"/>
    </sheetView>
  </sheetViews>
  <sheetFormatPr defaultColWidth="8.72727272727273" defaultRowHeight="14"/>
  <cols>
    <col min="1" max="1" width="9.18181818181818" customWidth="1"/>
    <col min="2" max="2" width="10.5454545454545" customWidth="1"/>
    <col min="3" max="3" width="12.0909090909091" customWidth="1"/>
    <col min="4" max="4" width="8.72727272727273" style="80"/>
    <col min="5" max="5" width="9.18181818181818" style="72" customWidth="1"/>
    <col min="6" max="7" width="13.2727272727273" customWidth="1"/>
    <col min="8" max="8" width="17.3636363636364" customWidth="1"/>
    <col min="9" max="9" width="36.5454545454545" customWidth="1"/>
    <col min="10" max="10" width="32" customWidth="1"/>
    <col min="11" max="11" width="24.5454545454545" customWidth="1"/>
  </cols>
  <sheetData>
    <row r="1" spans="1:12">
      <c r="A1" s="61" t="s">
        <v>32</v>
      </c>
      <c r="B1" s="62" t="s">
        <v>33</v>
      </c>
      <c r="C1" s="62" t="s">
        <v>34</v>
      </c>
      <c r="D1" s="81" t="s">
        <v>35</v>
      </c>
      <c r="E1" s="81" t="s">
        <v>36</v>
      </c>
      <c r="F1" s="62" t="s">
        <v>37</v>
      </c>
      <c r="G1" s="62" t="s">
        <v>38</v>
      </c>
      <c r="H1" s="62" t="s">
        <v>39</v>
      </c>
      <c r="I1" s="62" t="s">
        <v>40</v>
      </c>
      <c r="J1" s="62" t="s">
        <v>41</v>
      </c>
      <c r="K1" s="62" t="s">
        <v>42</v>
      </c>
      <c r="L1" s="62" t="s">
        <v>43</v>
      </c>
    </row>
    <row r="2" ht="60" spans="1:13">
      <c r="A2" s="64" t="s">
        <v>260</v>
      </c>
      <c r="B2" s="82" t="s">
        <v>261</v>
      </c>
      <c r="C2" s="83" t="s">
        <v>262</v>
      </c>
      <c r="D2" s="67">
        <v>1</v>
      </c>
      <c r="E2" s="67" t="s">
        <v>46</v>
      </c>
      <c r="F2" s="68" t="s">
        <v>263</v>
      </c>
      <c r="G2" s="68"/>
      <c r="H2" s="68" t="s">
        <v>264</v>
      </c>
      <c r="I2" s="68" t="s">
        <v>265</v>
      </c>
      <c r="J2" s="68" t="s">
        <v>266</v>
      </c>
      <c r="K2" s="68" t="s">
        <v>267</v>
      </c>
      <c r="L2" s="68"/>
      <c r="M2" s="88"/>
    </row>
    <row r="3" ht="108" spans="1:13">
      <c r="A3" s="64" t="s">
        <v>268</v>
      </c>
      <c r="B3" s="82"/>
      <c r="C3" s="83"/>
      <c r="D3" s="67">
        <v>1</v>
      </c>
      <c r="E3" s="67" t="s">
        <v>46</v>
      </c>
      <c r="F3" s="68" t="s">
        <v>269</v>
      </c>
      <c r="G3" s="68"/>
      <c r="H3" s="68"/>
      <c r="I3" s="68" t="s">
        <v>270</v>
      </c>
      <c r="J3" s="68" t="s">
        <v>271</v>
      </c>
      <c r="K3" s="68" t="s">
        <v>272</v>
      </c>
      <c r="L3" s="68"/>
      <c r="M3" s="88"/>
    </row>
    <row r="4" ht="36" spans="1:13">
      <c r="A4" s="64" t="s">
        <v>273</v>
      </c>
      <c r="B4" s="82"/>
      <c r="C4" s="83"/>
      <c r="D4" s="67">
        <v>1</v>
      </c>
      <c r="E4" s="67" t="s">
        <v>58</v>
      </c>
      <c r="F4" s="68" t="s">
        <v>274</v>
      </c>
      <c r="G4" s="68"/>
      <c r="H4" s="68" t="s">
        <v>275</v>
      </c>
      <c r="I4" s="68" t="s">
        <v>276</v>
      </c>
      <c r="J4" s="68" t="s">
        <v>277</v>
      </c>
      <c r="K4" s="68"/>
      <c r="L4" s="68"/>
      <c r="M4" s="88"/>
    </row>
    <row r="5" ht="72" spans="1:13">
      <c r="A5" s="64" t="s">
        <v>278</v>
      </c>
      <c r="B5" s="82"/>
      <c r="C5" s="68" t="s">
        <v>279</v>
      </c>
      <c r="D5" s="67">
        <v>1</v>
      </c>
      <c r="E5" s="67" t="s">
        <v>46</v>
      </c>
      <c r="F5" s="68" t="s">
        <v>280</v>
      </c>
      <c r="G5" s="68"/>
      <c r="H5" s="68"/>
      <c r="I5" s="68" t="s">
        <v>281</v>
      </c>
      <c r="J5" s="68" t="s">
        <v>282</v>
      </c>
      <c r="K5" s="68" t="s">
        <v>283</v>
      </c>
      <c r="L5" s="68"/>
      <c r="M5" s="88"/>
    </row>
    <row r="6" ht="36" spans="1:13">
      <c r="A6" s="64" t="s">
        <v>284</v>
      </c>
      <c r="B6" s="82"/>
      <c r="C6" s="68" t="s">
        <v>285</v>
      </c>
      <c r="D6" s="67">
        <v>2</v>
      </c>
      <c r="E6" s="67" t="s">
        <v>58</v>
      </c>
      <c r="F6" s="68" t="s">
        <v>286</v>
      </c>
      <c r="G6" s="68"/>
      <c r="H6" s="68" t="s">
        <v>287</v>
      </c>
      <c r="I6" s="68" t="s">
        <v>288</v>
      </c>
      <c r="J6" s="68" t="s">
        <v>289</v>
      </c>
      <c r="K6" s="68"/>
      <c r="L6" s="68"/>
      <c r="M6" s="88"/>
    </row>
    <row r="7" ht="36" spans="1:13">
      <c r="A7" s="64" t="s">
        <v>290</v>
      </c>
      <c r="B7" s="82"/>
      <c r="C7" s="68" t="s">
        <v>291</v>
      </c>
      <c r="D7" s="67">
        <v>2</v>
      </c>
      <c r="E7" s="67" t="s">
        <v>70</v>
      </c>
      <c r="F7" s="68" t="s">
        <v>292</v>
      </c>
      <c r="G7" s="68"/>
      <c r="H7" s="68" t="s">
        <v>293</v>
      </c>
      <c r="I7" s="68" t="s">
        <v>294</v>
      </c>
      <c r="J7" s="68" t="s">
        <v>295</v>
      </c>
      <c r="K7" s="68"/>
      <c r="L7" s="68"/>
      <c r="M7" s="88"/>
    </row>
    <row r="8" ht="204" spans="1:13">
      <c r="A8" s="64" t="s">
        <v>296</v>
      </c>
      <c r="B8" s="82"/>
      <c r="C8" s="83" t="s">
        <v>297</v>
      </c>
      <c r="D8" s="67">
        <v>1</v>
      </c>
      <c r="E8" s="67" t="s">
        <v>46</v>
      </c>
      <c r="F8" s="68" t="s">
        <v>298</v>
      </c>
      <c r="G8" s="68"/>
      <c r="H8" s="68" t="s">
        <v>299</v>
      </c>
      <c r="I8" s="68" t="s">
        <v>300</v>
      </c>
      <c r="J8" s="68" t="s">
        <v>301</v>
      </c>
      <c r="K8" s="68" t="s">
        <v>302</v>
      </c>
      <c r="L8" s="68"/>
      <c r="M8" s="88"/>
    </row>
    <row r="9" ht="96" spans="1:13">
      <c r="A9" s="64" t="s">
        <v>303</v>
      </c>
      <c r="B9" s="84"/>
      <c r="C9" s="85"/>
      <c r="D9" s="86">
        <v>1</v>
      </c>
      <c r="E9" s="86" t="s">
        <v>46</v>
      </c>
      <c r="F9" s="87" t="s">
        <v>304</v>
      </c>
      <c r="G9" s="87"/>
      <c r="H9" s="87" t="s">
        <v>305</v>
      </c>
      <c r="I9" s="87" t="s">
        <v>306</v>
      </c>
      <c r="J9" s="87" t="s">
        <v>307</v>
      </c>
      <c r="K9" s="87" t="s">
        <v>308</v>
      </c>
      <c r="L9" s="68"/>
      <c r="M9" s="88"/>
    </row>
    <row r="10" customFormat="1" ht="72" spans="1:12">
      <c r="A10" s="64" t="s">
        <v>309</v>
      </c>
      <c r="B10" s="65" t="s">
        <v>310</v>
      </c>
      <c r="C10" s="83" t="s">
        <v>311</v>
      </c>
      <c r="D10" s="67">
        <v>1</v>
      </c>
      <c r="E10" s="67" t="s">
        <v>46</v>
      </c>
      <c r="F10" s="68" t="s">
        <v>312</v>
      </c>
      <c r="G10" s="68" t="s">
        <v>313</v>
      </c>
      <c r="H10" s="68" t="s">
        <v>314</v>
      </c>
      <c r="I10" s="68" t="s">
        <v>315</v>
      </c>
      <c r="J10" s="68" t="s">
        <v>316</v>
      </c>
      <c r="K10" s="68" t="s">
        <v>317</v>
      </c>
      <c r="L10" s="71"/>
    </row>
    <row r="11" ht="84" spans="1:11">
      <c r="A11" s="64" t="s">
        <v>318</v>
      </c>
      <c r="B11" s="65" t="s">
        <v>319</v>
      </c>
      <c r="C11" s="83" t="s">
        <v>320</v>
      </c>
      <c r="D11" s="79">
        <v>1</v>
      </c>
      <c r="E11" s="79" t="s">
        <v>46</v>
      </c>
      <c r="F11" s="68" t="s">
        <v>321</v>
      </c>
      <c r="G11" s="68"/>
      <c r="H11" s="68" t="s">
        <v>322</v>
      </c>
      <c r="I11" s="68" t="s">
        <v>323</v>
      </c>
      <c r="J11" s="68" t="s">
        <v>324</v>
      </c>
      <c r="K11" s="68"/>
    </row>
    <row r="12" ht="60" spans="1:11">
      <c r="A12" s="64" t="s">
        <v>325</v>
      </c>
      <c r="B12" s="65"/>
      <c r="C12" s="83"/>
      <c r="D12" s="79">
        <v>2</v>
      </c>
      <c r="E12" s="79" t="s">
        <v>58</v>
      </c>
      <c r="F12" s="68" t="s">
        <v>326</v>
      </c>
      <c r="G12" s="68"/>
      <c r="H12" s="68" t="s">
        <v>327</v>
      </c>
      <c r="I12" s="68" t="s">
        <v>328</v>
      </c>
      <c r="J12" s="68" t="s">
        <v>329</v>
      </c>
      <c r="K12" s="68" t="s">
        <v>330</v>
      </c>
    </row>
    <row r="13" ht="48" spans="1:11">
      <c r="A13" s="64" t="s">
        <v>331</v>
      </c>
      <c r="B13" s="65"/>
      <c r="C13" s="83"/>
      <c r="D13" s="79">
        <v>3</v>
      </c>
      <c r="E13" s="79" t="s">
        <v>46</v>
      </c>
      <c r="F13" s="68" t="s">
        <v>332</v>
      </c>
      <c r="G13" s="68"/>
      <c r="H13" s="68" t="s">
        <v>333</v>
      </c>
      <c r="I13" s="68" t="s">
        <v>334</v>
      </c>
      <c r="J13" s="68" t="s">
        <v>335</v>
      </c>
      <c r="K13" s="68"/>
    </row>
    <row r="14" ht="72" spans="1:11">
      <c r="A14" s="64" t="s">
        <v>336</v>
      </c>
      <c r="B14" s="65" t="s">
        <v>337</v>
      </c>
      <c r="C14" s="83" t="s">
        <v>338</v>
      </c>
      <c r="D14" s="79">
        <v>1</v>
      </c>
      <c r="E14" s="79" t="s">
        <v>46</v>
      </c>
      <c r="F14" s="68" t="s">
        <v>339</v>
      </c>
      <c r="G14" s="68"/>
      <c r="H14" s="68" t="s">
        <v>340</v>
      </c>
      <c r="I14" s="68" t="s">
        <v>341</v>
      </c>
      <c r="J14" s="68" t="s">
        <v>342</v>
      </c>
      <c r="K14" s="68" t="s">
        <v>343</v>
      </c>
    </row>
    <row r="15" ht="72" spans="1:11">
      <c r="A15" s="64" t="s">
        <v>344</v>
      </c>
      <c r="B15" s="65"/>
      <c r="C15" s="83"/>
      <c r="D15" s="79">
        <v>1</v>
      </c>
      <c r="E15" s="79" t="s">
        <v>58</v>
      </c>
      <c r="F15" s="68" t="s">
        <v>345</v>
      </c>
      <c r="G15" s="68"/>
      <c r="H15" s="68" t="s">
        <v>346</v>
      </c>
      <c r="I15" s="68" t="s">
        <v>347</v>
      </c>
      <c r="J15" s="68" t="s">
        <v>348</v>
      </c>
      <c r="K15" s="68" t="s">
        <v>343</v>
      </c>
    </row>
    <row r="16" ht="48" spans="1:11">
      <c r="A16" s="64" t="s">
        <v>349</v>
      </c>
      <c r="B16" s="65"/>
      <c r="C16" s="83"/>
      <c r="D16" s="79">
        <v>3</v>
      </c>
      <c r="E16" s="79" t="s">
        <v>70</v>
      </c>
      <c r="F16" s="68" t="s">
        <v>350</v>
      </c>
      <c r="G16" s="68"/>
      <c r="H16" s="68" t="s">
        <v>351</v>
      </c>
      <c r="I16" s="68" t="s">
        <v>352</v>
      </c>
      <c r="J16" s="68" t="s">
        <v>353</v>
      </c>
      <c r="K16" s="68" t="s">
        <v>343</v>
      </c>
    </row>
    <row r="17" ht="48" spans="1:11">
      <c r="A17" s="64" t="s">
        <v>354</v>
      </c>
      <c r="B17" s="65"/>
      <c r="C17" s="83"/>
      <c r="D17" s="79">
        <v>3</v>
      </c>
      <c r="E17" s="79" t="s">
        <v>58</v>
      </c>
      <c r="F17" s="68" t="s">
        <v>355</v>
      </c>
      <c r="G17" s="68"/>
      <c r="H17" s="68" t="s">
        <v>356</v>
      </c>
      <c r="I17" s="68" t="s">
        <v>357</v>
      </c>
      <c r="J17" s="68" t="s">
        <v>358</v>
      </c>
      <c r="K17" s="68" t="s">
        <v>343</v>
      </c>
    </row>
    <row r="18" ht="36" spans="1:11">
      <c r="A18" s="64" t="s">
        <v>359</v>
      </c>
      <c r="B18" s="65"/>
      <c r="C18" s="83"/>
      <c r="D18" s="79">
        <v>3</v>
      </c>
      <c r="E18" s="79" t="s">
        <v>70</v>
      </c>
      <c r="F18" s="68" t="s">
        <v>360</v>
      </c>
      <c r="G18" s="68"/>
      <c r="H18" s="68" t="s">
        <v>176</v>
      </c>
      <c r="I18" s="68" t="s">
        <v>361</v>
      </c>
      <c r="J18" s="68" t="s">
        <v>362</v>
      </c>
      <c r="K18" s="68" t="s">
        <v>343</v>
      </c>
    </row>
    <row r="19" ht="48" spans="1:11">
      <c r="A19" s="64" t="s">
        <v>363</v>
      </c>
      <c r="B19" s="65"/>
      <c r="C19" s="83"/>
      <c r="D19" s="79">
        <v>4</v>
      </c>
      <c r="E19" s="79" t="s">
        <v>70</v>
      </c>
      <c r="F19" s="68" t="s">
        <v>364</v>
      </c>
      <c r="G19" s="68"/>
      <c r="H19" s="68" t="s">
        <v>81</v>
      </c>
      <c r="I19" s="68" t="s">
        <v>365</v>
      </c>
      <c r="J19" s="68" t="s">
        <v>366</v>
      </c>
      <c r="K19" s="68" t="s">
        <v>343</v>
      </c>
    </row>
    <row r="20" ht="60" spans="1:11">
      <c r="A20" s="64" t="s">
        <v>367</v>
      </c>
      <c r="B20" s="65"/>
      <c r="C20" s="83" t="s">
        <v>368</v>
      </c>
      <c r="D20" s="79">
        <v>1</v>
      </c>
      <c r="E20" s="79" t="s">
        <v>46</v>
      </c>
      <c r="F20" s="68" t="s">
        <v>369</v>
      </c>
      <c r="G20" s="68"/>
      <c r="H20" s="68" t="s">
        <v>370</v>
      </c>
      <c r="I20" s="68" t="s">
        <v>371</v>
      </c>
      <c r="J20" s="68" t="s">
        <v>372</v>
      </c>
      <c r="K20" s="68" t="s">
        <v>373</v>
      </c>
    </row>
    <row r="21" ht="48" spans="1:11">
      <c r="A21" s="64" t="s">
        <v>374</v>
      </c>
      <c r="B21" s="65"/>
      <c r="C21" s="83"/>
      <c r="D21" s="79">
        <v>3</v>
      </c>
      <c r="E21" s="79" t="s">
        <v>58</v>
      </c>
      <c r="F21" s="68" t="s">
        <v>375</v>
      </c>
      <c r="G21" s="68"/>
      <c r="H21" s="68" t="s">
        <v>356</v>
      </c>
      <c r="I21" s="68" t="s">
        <v>376</v>
      </c>
      <c r="J21" s="68" t="s">
        <v>358</v>
      </c>
      <c r="K21" s="68" t="s">
        <v>373</v>
      </c>
    </row>
    <row r="22" ht="72" spans="1:11">
      <c r="A22" s="64" t="s">
        <v>377</v>
      </c>
      <c r="B22" s="65"/>
      <c r="C22" s="83" t="s">
        <v>378</v>
      </c>
      <c r="D22" s="79">
        <v>1</v>
      </c>
      <c r="E22" s="79" t="s">
        <v>58</v>
      </c>
      <c r="F22" s="68" t="s">
        <v>379</v>
      </c>
      <c r="G22" s="68"/>
      <c r="H22" s="68" t="s">
        <v>380</v>
      </c>
      <c r="I22" s="68" t="s">
        <v>381</v>
      </c>
      <c r="J22" s="68" t="s">
        <v>382</v>
      </c>
      <c r="K22" s="68" t="s">
        <v>383</v>
      </c>
    </row>
    <row r="23" ht="48" spans="1:11">
      <c r="A23" s="64" t="s">
        <v>384</v>
      </c>
      <c r="B23" s="65"/>
      <c r="C23" s="83"/>
      <c r="D23" s="79">
        <v>3</v>
      </c>
      <c r="E23" s="79" t="s">
        <v>58</v>
      </c>
      <c r="F23" s="68" t="s">
        <v>385</v>
      </c>
      <c r="G23" s="68"/>
      <c r="H23" s="68" t="s">
        <v>386</v>
      </c>
      <c r="I23" s="68" t="s">
        <v>387</v>
      </c>
      <c r="J23" s="68" t="s">
        <v>388</v>
      </c>
      <c r="K23" s="68" t="s">
        <v>383</v>
      </c>
    </row>
    <row r="24" ht="48" spans="1:11">
      <c r="A24" s="64" t="s">
        <v>389</v>
      </c>
      <c r="B24" s="65"/>
      <c r="C24" s="83"/>
      <c r="D24" s="79">
        <v>3</v>
      </c>
      <c r="E24" s="79" t="s">
        <v>58</v>
      </c>
      <c r="F24" s="68" t="s">
        <v>390</v>
      </c>
      <c r="G24" s="68"/>
      <c r="H24" s="68" t="s">
        <v>356</v>
      </c>
      <c r="I24" s="68" t="s">
        <v>391</v>
      </c>
      <c r="J24" s="68" t="s">
        <v>358</v>
      </c>
      <c r="K24" s="68" t="s">
        <v>383</v>
      </c>
    </row>
    <row r="25" ht="84" spans="1:11">
      <c r="A25" s="64" t="s">
        <v>392</v>
      </c>
      <c r="B25" s="65"/>
      <c r="C25" s="83"/>
      <c r="D25" s="79">
        <v>1</v>
      </c>
      <c r="E25" s="79" t="s">
        <v>46</v>
      </c>
      <c r="F25" s="68" t="s">
        <v>393</v>
      </c>
      <c r="G25" s="68"/>
      <c r="H25" s="68" t="s">
        <v>394</v>
      </c>
      <c r="I25" s="68" t="s">
        <v>395</v>
      </c>
      <c r="J25" s="68" t="s">
        <v>396</v>
      </c>
      <c r="K25" s="68" t="s">
        <v>383</v>
      </c>
    </row>
    <row r="26" ht="48" spans="1:11">
      <c r="A26" s="64" t="s">
        <v>397</v>
      </c>
      <c r="B26" s="65"/>
      <c r="C26" s="68" t="s">
        <v>398</v>
      </c>
      <c r="D26" s="79">
        <v>1</v>
      </c>
      <c r="E26" s="79" t="s">
        <v>58</v>
      </c>
      <c r="F26" s="68" t="s">
        <v>399</v>
      </c>
      <c r="G26" s="68"/>
      <c r="H26" s="68" t="s">
        <v>400</v>
      </c>
      <c r="I26" s="68" t="s">
        <v>401</v>
      </c>
      <c r="J26" s="68" t="s">
        <v>402</v>
      </c>
      <c r="K26" s="68" t="s">
        <v>403</v>
      </c>
    </row>
    <row r="27" ht="36" spans="1:11">
      <c r="A27" s="64" t="s">
        <v>404</v>
      </c>
      <c r="B27" s="65"/>
      <c r="C27" s="68" t="s">
        <v>405</v>
      </c>
      <c r="D27" s="79">
        <v>4</v>
      </c>
      <c r="E27" s="79" t="s">
        <v>58</v>
      </c>
      <c r="F27" s="68" t="s">
        <v>406</v>
      </c>
      <c r="G27" s="68"/>
      <c r="H27" s="68" t="s">
        <v>407</v>
      </c>
      <c r="I27" s="68" t="s">
        <v>408</v>
      </c>
      <c r="J27" s="68" t="s">
        <v>409</v>
      </c>
      <c r="K27" s="68" t="s">
        <v>410</v>
      </c>
    </row>
    <row r="28" ht="48" spans="1:11">
      <c r="A28" s="64" t="s">
        <v>411</v>
      </c>
      <c r="B28" s="65"/>
      <c r="C28" s="68" t="s">
        <v>412</v>
      </c>
      <c r="D28" s="79">
        <v>4</v>
      </c>
      <c r="E28" s="79" t="s">
        <v>58</v>
      </c>
      <c r="F28" s="68" t="s">
        <v>413</v>
      </c>
      <c r="G28" s="68"/>
      <c r="H28" s="68"/>
      <c r="I28" s="68" t="s">
        <v>414</v>
      </c>
      <c r="J28" s="68" t="s">
        <v>415</v>
      </c>
      <c r="K28" s="71"/>
    </row>
  </sheetData>
  <mergeCells count="9">
    <mergeCell ref="B2:B9"/>
    <mergeCell ref="B11:B13"/>
    <mergeCell ref="B14:B28"/>
    <mergeCell ref="C2:C4"/>
    <mergeCell ref="C8:C9"/>
    <mergeCell ref="C11:C13"/>
    <mergeCell ref="C14:C19"/>
    <mergeCell ref="C20:C21"/>
    <mergeCell ref="C22:C2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G4" sqref="G4"/>
    </sheetView>
  </sheetViews>
  <sheetFormatPr defaultColWidth="9" defaultRowHeight="14" outlineLevelRow="7"/>
  <cols>
    <col min="1" max="1" width="9.18181818181818" customWidth="1"/>
    <col min="2" max="2" width="10.8181818181818" customWidth="1"/>
    <col min="3" max="3" width="12.9090909090909" customWidth="1"/>
    <col min="4" max="5" width="9.18181818181818" style="72"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58" customFormat="1" ht="13" spans="1:13">
      <c r="A1" s="61" t="s">
        <v>32</v>
      </c>
      <c r="B1" s="62" t="s">
        <v>33</v>
      </c>
      <c r="C1" s="62" t="s">
        <v>34</v>
      </c>
      <c r="D1" s="63" t="s">
        <v>35</v>
      </c>
      <c r="E1" s="63" t="s">
        <v>36</v>
      </c>
      <c r="F1" s="62" t="s">
        <v>37</v>
      </c>
      <c r="G1" s="62" t="s">
        <v>38</v>
      </c>
      <c r="H1" s="62" t="s">
        <v>39</v>
      </c>
      <c r="I1" s="62" t="s">
        <v>40</v>
      </c>
      <c r="J1" s="62" t="s">
        <v>41</v>
      </c>
      <c r="K1" s="62" t="s">
        <v>42</v>
      </c>
      <c r="L1" s="62" t="s">
        <v>43</v>
      </c>
      <c r="M1" s="62" t="s">
        <v>13</v>
      </c>
    </row>
    <row r="2" ht="108" spans="1:13">
      <c r="A2" s="64" t="s">
        <v>260</v>
      </c>
      <c r="B2" s="70" t="s">
        <v>416</v>
      </c>
      <c r="C2" s="68" t="s">
        <v>417</v>
      </c>
      <c r="D2" s="67">
        <v>1</v>
      </c>
      <c r="E2" s="67" t="s">
        <v>46</v>
      </c>
      <c r="F2" s="68" t="s">
        <v>418</v>
      </c>
      <c r="G2" s="68" t="s">
        <v>419</v>
      </c>
      <c r="H2" s="68" t="s">
        <v>420</v>
      </c>
      <c r="I2" s="68" t="s">
        <v>421</v>
      </c>
      <c r="J2" s="68" t="s">
        <v>422</v>
      </c>
      <c r="K2" s="68" t="s">
        <v>423</v>
      </c>
      <c r="L2" s="78"/>
      <c r="M2" s="71"/>
    </row>
    <row r="3" ht="108" spans="1:13">
      <c r="A3" s="64" t="s">
        <v>268</v>
      </c>
      <c r="B3" s="70"/>
      <c r="C3" s="68" t="s">
        <v>424</v>
      </c>
      <c r="D3" s="67">
        <v>1</v>
      </c>
      <c r="E3" s="67" t="s">
        <v>46</v>
      </c>
      <c r="F3" s="68" t="s">
        <v>425</v>
      </c>
      <c r="G3" s="68" t="s">
        <v>419</v>
      </c>
      <c r="H3" s="68" t="s">
        <v>426</v>
      </c>
      <c r="I3" s="68" t="s">
        <v>427</v>
      </c>
      <c r="J3" s="68" t="s">
        <v>422</v>
      </c>
      <c r="K3" s="68" t="s">
        <v>428</v>
      </c>
      <c r="L3" s="78"/>
      <c r="M3" s="71"/>
    </row>
    <row r="4" ht="84" spans="1:13">
      <c r="A4" s="64" t="s">
        <v>273</v>
      </c>
      <c r="B4" s="69" t="s">
        <v>429</v>
      </c>
      <c r="C4" s="68" t="s">
        <v>430</v>
      </c>
      <c r="D4" s="67">
        <v>2</v>
      </c>
      <c r="E4" s="67" t="s">
        <v>46</v>
      </c>
      <c r="F4" s="68" t="s">
        <v>431</v>
      </c>
      <c r="G4" s="68" t="s">
        <v>432</v>
      </c>
      <c r="H4" s="68" t="s">
        <v>433</v>
      </c>
      <c r="I4" s="68" t="s">
        <v>434</v>
      </c>
      <c r="J4" s="68" t="s">
        <v>435</v>
      </c>
      <c r="K4" s="68" t="s">
        <v>436</v>
      </c>
      <c r="L4" s="78"/>
      <c r="M4" s="71"/>
    </row>
    <row r="5" ht="72" spans="1:13">
      <c r="A5" s="64" t="s">
        <v>278</v>
      </c>
      <c r="B5" s="70"/>
      <c r="C5" s="68" t="s">
        <v>437</v>
      </c>
      <c r="D5" s="67">
        <v>2</v>
      </c>
      <c r="E5" s="67" t="s">
        <v>46</v>
      </c>
      <c r="F5" s="68" t="s">
        <v>438</v>
      </c>
      <c r="G5" s="68" t="s">
        <v>432</v>
      </c>
      <c r="H5" s="68" t="s">
        <v>439</v>
      </c>
      <c r="I5" s="68" t="s">
        <v>440</v>
      </c>
      <c r="J5" s="68" t="s">
        <v>441</v>
      </c>
      <c r="K5" s="68" t="s">
        <v>436</v>
      </c>
      <c r="L5" s="78"/>
      <c r="M5" s="71"/>
    </row>
    <row r="6" ht="72" spans="1:13">
      <c r="A6" s="64" t="s">
        <v>284</v>
      </c>
      <c r="B6" s="70"/>
      <c r="C6" s="68" t="s">
        <v>442</v>
      </c>
      <c r="D6" s="67">
        <v>2</v>
      </c>
      <c r="E6" s="67" t="s">
        <v>46</v>
      </c>
      <c r="F6" s="68" t="s">
        <v>443</v>
      </c>
      <c r="G6" s="68" t="s">
        <v>432</v>
      </c>
      <c r="H6" s="68" t="s">
        <v>439</v>
      </c>
      <c r="I6" s="68" t="s">
        <v>444</v>
      </c>
      <c r="J6" s="68" t="s">
        <v>445</v>
      </c>
      <c r="K6" s="68" t="s">
        <v>436</v>
      </c>
      <c r="L6" s="71"/>
      <c r="M6" s="71"/>
    </row>
    <row r="7" ht="48" spans="1:13">
      <c r="A7" s="64" t="s">
        <v>290</v>
      </c>
      <c r="B7" s="70"/>
      <c r="C7" s="68" t="s">
        <v>446</v>
      </c>
      <c r="D7" s="67">
        <v>2</v>
      </c>
      <c r="E7" s="67" t="s">
        <v>46</v>
      </c>
      <c r="F7" s="68" t="s">
        <v>447</v>
      </c>
      <c r="G7" s="68" t="s">
        <v>432</v>
      </c>
      <c r="H7" s="68" t="s">
        <v>448</v>
      </c>
      <c r="I7" s="68" t="s">
        <v>449</v>
      </c>
      <c r="J7" s="68" t="s">
        <v>450</v>
      </c>
      <c r="K7" s="68" t="s">
        <v>436</v>
      </c>
      <c r="L7" s="71"/>
      <c r="M7" s="71"/>
    </row>
    <row r="8" ht="72" spans="1:13">
      <c r="A8" s="64" t="s">
        <v>296</v>
      </c>
      <c r="B8" s="73"/>
      <c r="C8" s="68" t="s">
        <v>451</v>
      </c>
      <c r="D8" s="67">
        <v>2</v>
      </c>
      <c r="E8" s="67" t="s">
        <v>70</v>
      </c>
      <c r="F8" s="68" t="s">
        <v>447</v>
      </c>
      <c r="G8" s="68" t="s">
        <v>432</v>
      </c>
      <c r="H8" s="68" t="s">
        <v>448</v>
      </c>
      <c r="I8" s="68" t="s">
        <v>452</v>
      </c>
      <c r="J8" s="68" t="s">
        <v>453</v>
      </c>
      <c r="K8" s="68" t="s">
        <v>454</v>
      </c>
      <c r="L8" s="71"/>
      <c r="M8" s="71"/>
    </row>
  </sheetData>
  <mergeCells count="2">
    <mergeCell ref="B2:B3"/>
    <mergeCell ref="B4:B8"/>
  </mergeCell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A13" workbookViewId="0">
      <selection activeCell="B8" sqref="B8:B15"/>
    </sheetView>
  </sheetViews>
  <sheetFormatPr defaultColWidth="9" defaultRowHeight="14"/>
  <cols>
    <col min="1" max="1" width="10.5454545454545" customWidth="1"/>
    <col min="2" max="2" width="10.8181818181818" customWidth="1"/>
    <col min="3" max="3" width="12.9090909090909" customWidth="1"/>
    <col min="4" max="4" width="10.6363636363636" style="60" customWidth="1"/>
    <col min="5" max="5" width="9.18181818181818" style="72"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58" customFormat="1" ht="13" spans="1:13">
      <c r="A1" s="61" t="s">
        <v>32</v>
      </c>
      <c r="B1" s="62" t="s">
        <v>33</v>
      </c>
      <c r="C1" s="62" t="s">
        <v>34</v>
      </c>
      <c r="D1" s="63" t="s">
        <v>35</v>
      </c>
      <c r="E1" s="63" t="s">
        <v>36</v>
      </c>
      <c r="F1" s="62" t="s">
        <v>37</v>
      </c>
      <c r="G1" s="62" t="s">
        <v>38</v>
      </c>
      <c r="H1" s="62" t="s">
        <v>39</v>
      </c>
      <c r="I1" s="62" t="s">
        <v>40</v>
      </c>
      <c r="J1" s="62" t="s">
        <v>41</v>
      </c>
      <c r="K1" s="62" t="s">
        <v>42</v>
      </c>
      <c r="L1" s="62" t="s">
        <v>43</v>
      </c>
      <c r="M1" s="62" t="s">
        <v>13</v>
      </c>
    </row>
    <row r="2" s="59" customFormat="1" ht="84" spans="1:13">
      <c r="A2" s="64" t="s">
        <v>260</v>
      </c>
      <c r="B2" s="69" t="s">
        <v>455</v>
      </c>
      <c r="C2" s="69" t="s">
        <v>456</v>
      </c>
      <c r="D2" s="67">
        <v>1</v>
      </c>
      <c r="E2" s="67" t="s">
        <v>46</v>
      </c>
      <c r="F2" s="68" t="s">
        <v>457</v>
      </c>
      <c r="G2" s="68" t="s">
        <v>458</v>
      </c>
      <c r="H2" s="68" t="s">
        <v>459</v>
      </c>
      <c r="I2" s="68" t="s">
        <v>460</v>
      </c>
      <c r="J2" s="68" t="s">
        <v>461</v>
      </c>
      <c r="K2" s="68" t="s">
        <v>462</v>
      </c>
      <c r="L2" s="78"/>
      <c r="M2" s="78"/>
    </row>
    <row r="3" s="59" customFormat="1" ht="48" spans="1:13">
      <c r="A3" s="64" t="s">
        <v>268</v>
      </c>
      <c r="B3" s="70"/>
      <c r="C3" s="70"/>
      <c r="D3" s="67">
        <v>1</v>
      </c>
      <c r="E3" s="67" t="s">
        <v>46</v>
      </c>
      <c r="F3" s="68" t="s">
        <v>463</v>
      </c>
      <c r="G3" s="68" t="s">
        <v>458</v>
      </c>
      <c r="H3" s="68" t="s">
        <v>464</v>
      </c>
      <c r="I3" s="68" t="s">
        <v>465</v>
      </c>
      <c r="J3" s="68" t="s">
        <v>466</v>
      </c>
      <c r="K3" s="68" t="s">
        <v>467</v>
      </c>
      <c r="L3" s="78"/>
      <c r="M3" s="78"/>
    </row>
    <row r="4" s="59" customFormat="1" ht="348" spans="1:13">
      <c r="A4" s="64" t="s">
        <v>273</v>
      </c>
      <c r="B4" s="70"/>
      <c r="C4" s="70"/>
      <c r="D4" s="67">
        <v>1</v>
      </c>
      <c r="E4" s="67" t="s">
        <v>46</v>
      </c>
      <c r="F4" s="68" t="s">
        <v>468</v>
      </c>
      <c r="G4" s="68" t="s">
        <v>458</v>
      </c>
      <c r="H4" s="68" t="s">
        <v>469</v>
      </c>
      <c r="I4" s="68" t="s">
        <v>470</v>
      </c>
      <c r="J4" s="68" t="s">
        <v>471</v>
      </c>
      <c r="K4" s="68" t="s">
        <v>472</v>
      </c>
      <c r="L4" s="78"/>
      <c r="M4" s="78"/>
    </row>
    <row r="5" s="59" customFormat="1" ht="60" spans="1:13">
      <c r="A5" s="64" t="s">
        <v>278</v>
      </c>
      <c r="B5" s="70"/>
      <c r="C5" s="73"/>
      <c r="D5" s="67">
        <v>1</v>
      </c>
      <c r="E5" s="67" t="s">
        <v>46</v>
      </c>
      <c r="F5" s="68" t="s">
        <v>473</v>
      </c>
      <c r="G5" s="68" t="s">
        <v>458</v>
      </c>
      <c r="H5" s="68" t="s">
        <v>474</v>
      </c>
      <c r="I5" s="68" t="s">
        <v>475</v>
      </c>
      <c r="J5" s="68" t="s">
        <v>471</v>
      </c>
      <c r="K5" s="68"/>
      <c r="L5" s="78"/>
      <c r="M5" s="78"/>
    </row>
    <row r="6" s="59" customFormat="1" ht="60" spans="1:13">
      <c r="A6" s="64" t="s">
        <v>284</v>
      </c>
      <c r="B6" s="70"/>
      <c r="C6" s="69" t="s">
        <v>476</v>
      </c>
      <c r="D6" s="67">
        <v>4</v>
      </c>
      <c r="E6" s="67" t="s">
        <v>46</v>
      </c>
      <c r="F6" s="68" t="s">
        <v>477</v>
      </c>
      <c r="G6" s="68" t="s">
        <v>458</v>
      </c>
      <c r="H6" s="68" t="s">
        <v>478</v>
      </c>
      <c r="I6" s="68" t="s">
        <v>479</v>
      </c>
      <c r="J6" s="68" t="s">
        <v>480</v>
      </c>
      <c r="K6" s="68"/>
      <c r="L6" s="78"/>
      <c r="M6" s="78"/>
    </row>
    <row r="7" s="59" customFormat="1" ht="72" spans="1:13">
      <c r="A7" s="64" t="s">
        <v>290</v>
      </c>
      <c r="B7" s="73"/>
      <c r="C7" s="70"/>
      <c r="D7" s="67">
        <v>4</v>
      </c>
      <c r="E7" s="67" t="s">
        <v>46</v>
      </c>
      <c r="F7" s="68" t="s">
        <v>481</v>
      </c>
      <c r="G7" s="68" t="s">
        <v>458</v>
      </c>
      <c r="H7" s="68" t="s">
        <v>482</v>
      </c>
      <c r="I7" s="68" t="s">
        <v>483</v>
      </c>
      <c r="J7" s="68" t="s">
        <v>484</v>
      </c>
      <c r="K7" s="68" t="s">
        <v>485</v>
      </c>
      <c r="L7" s="78"/>
      <c r="M7" s="78"/>
    </row>
    <row r="8" s="59" customFormat="1" ht="60" spans="1:13">
      <c r="A8" s="64" t="s">
        <v>296</v>
      </c>
      <c r="B8" s="69" t="s">
        <v>486</v>
      </c>
      <c r="C8" s="69" t="s">
        <v>487</v>
      </c>
      <c r="D8" s="67">
        <v>4</v>
      </c>
      <c r="E8" s="74" t="s">
        <v>58</v>
      </c>
      <c r="F8" s="68" t="s">
        <v>488</v>
      </c>
      <c r="G8" s="68" t="s">
        <v>458</v>
      </c>
      <c r="H8" s="68"/>
      <c r="I8" s="68" t="s">
        <v>489</v>
      </c>
      <c r="J8" s="68" t="s">
        <v>490</v>
      </c>
      <c r="K8" s="68" t="s">
        <v>491</v>
      </c>
      <c r="L8" s="78"/>
      <c r="M8" s="78"/>
    </row>
    <row r="9" s="59" customFormat="1" ht="48" spans="1:13">
      <c r="A9" s="64" t="s">
        <v>303</v>
      </c>
      <c r="B9" s="70"/>
      <c r="C9" s="70"/>
      <c r="D9" s="67">
        <v>4</v>
      </c>
      <c r="E9" s="74" t="s">
        <v>46</v>
      </c>
      <c r="F9" s="68" t="s">
        <v>492</v>
      </c>
      <c r="G9" s="68" t="s">
        <v>458</v>
      </c>
      <c r="H9" s="68" t="s">
        <v>493</v>
      </c>
      <c r="I9" s="68" t="s">
        <v>494</v>
      </c>
      <c r="J9" s="68" t="s">
        <v>495</v>
      </c>
      <c r="K9" s="79"/>
      <c r="L9" s="78"/>
      <c r="M9" s="78"/>
    </row>
    <row r="10" s="59" customFormat="1" ht="36" spans="1:13">
      <c r="A10" s="64" t="s">
        <v>309</v>
      </c>
      <c r="B10" s="70"/>
      <c r="C10" s="70"/>
      <c r="D10" s="67">
        <v>4</v>
      </c>
      <c r="E10" s="74" t="s">
        <v>46</v>
      </c>
      <c r="F10" s="68" t="s">
        <v>496</v>
      </c>
      <c r="G10" s="68" t="s">
        <v>458</v>
      </c>
      <c r="H10" s="68" t="s">
        <v>166</v>
      </c>
      <c r="I10" s="68" t="s">
        <v>497</v>
      </c>
      <c r="J10" s="68" t="s">
        <v>498</v>
      </c>
      <c r="K10" s="79"/>
      <c r="L10" s="78"/>
      <c r="M10" s="78"/>
    </row>
    <row r="11" s="59" customFormat="1" ht="108" spans="1:13">
      <c r="A11" s="64" t="s">
        <v>318</v>
      </c>
      <c r="B11" s="70"/>
      <c r="C11" s="73"/>
      <c r="D11" s="67">
        <v>4</v>
      </c>
      <c r="E11" s="74" t="s">
        <v>46</v>
      </c>
      <c r="F11" s="68" t="s">
        <v>499</v>
      </c>
      <c r="G11" s="68" t="s">
        <v>458</v>
      </c>
      <c r="H11" s="68" t="s">
        <v>500</v>
      </c>
      <c r="I11" s="68" t="s">
        <v>501</v>
      </c>
      <c r="J11" s="68" t="s">
        <v>502</v>
      </c>
      <c r="K11" s="68" t="s">
        <v>503</v>
      </c>
      <c r="L11" s="78"/>
      <c r="M11" s="78"/>
    </row>
    <row r="12" s="59" customFormat="1" ht="409.5" spans="1:13">
      <c r="A12" s="64" t="s">
        <v>325</v>
      </c>
      <c r="B12" s="70"/>
      <c r="C12" s="69" t="s">
        <v>504</v>
      </c>
      <c r="D12" s="67">
        <v>4</v>
      </c>
      <c r="E12" s="67" t="s">
        <v>46</v>
      </c>
      <c r="F12" s="68" t="s">
        <v>505</v>
      </c>
      <c r="G12" s="68" t="s">
        <v>458</v>
      </c>
      <c r="H12" s="68" t="s">
        <v>506</v>
      </c>
      <c r="I12" s="68" t="s">
        <v>507</v>
      </c>
      <c r="J12" s="68" t="s">
        <v>508</v>
      </c>
      <c r="K12" s="68" t="s">
        <v>509</v>
      </c>
      <c r="L12" s="68"/>
      <c r="M12" s="78"/>
    </row>
    <row r="13" s="59" customFormat="1" ht="120" spans="1:13">
      <c r="A13" s="64" t="s">
        <v>331</v>
      </c>
      <c r="B13" s="70"/>
      <c r="C13" s="70"/>
      <c r="D13" s="67">
        <v>4</v>
      </c>
      <c r="E13" s="67" t="s">
        <v>46</v>
      </c>
      <c r="F13" s="68" t="s">
        <v>510</v>
      </c>
      <c r="G13" s="68" t="s">
        <v>458</v>
      </c>
      <c r="H13" s="68" t="s">
        <v>506</v>
      </c>
      <c r="I13" s="68" t="s">
        <v>511</v>
      </c>
      <c r="J13" s="68" t="s">
        <v>512</v>
      </c>
      <c r="K13" s="68" t="s">
        <v>513</v>
      </c>
      <c r="L13" s="78"/>
      <c r="M13" s="78"/>
    </row>
    <row r="14" s="59" customFormat="1" ht="120" spans="1:13">
      <c r="A14" s="64" t="s">
        <v>336</v>
      </c>
      <c r="B14" s="70"/>
      <c r="C14" s="70"/>
      <c r="D14" s="67">
        <v>4</v>
      </c>
      <c r="E14" s="67" t="s">
        <v>46</v>
      </c>
      <c r="F14" s="68" t="s">
        <v>514</v>
      </c>
      <c r="G14" s="68" t="s">
        <v>458</v>
      </c>
      <c r="H14" s="68" t="s">
        <v>506</v>
      </c>
      <c r="I14" s="68" t="s">
        <v>515</v>
      </c>
      <c r="J14" s="68" t="s">
        <v>516</v>
      </c>
      <c r="K14" s="68"/>
      <c r="L14" s="78"/>
      <c r="M14" s="78"/>
    </row>
    <row r="15" s="59" customFormat="1" ht="120" spans="1:13">
      <c r="A15" s="64" t="s">
        <v>344</v>
      </c>
      <c r="B15" s="73"/>
      <c r="C15" s="73"/>
      <c r="D15" s="67">
        <v>4</v>
      </c>
      <c r="E15" s="67" t="s">
        <v>46</v>
      </c>
      <c r="F15" s="68" t="s">
        <v>517</v>
      </c>
      <c r="G15" s="68" t="s">
        <v>458</v>
      </c>
      <c r="H15" s="68" t="s">
        <v>518</v>
      </c>
      <c r="I15" s="68" t="s">
        <v>519</v>
      </c>
      <c r="J15" s="68" t="s">
        <v>520</v>
      </c>
      <c r="K15" s="68"/>
      <c r="L15" s="78"/>
      <c r="M15" s="78"/>
    </row>
    <row r="16" s="59" customFormat="1" ht="72" spans="1:13">
      <c r="A16" s="64" t="s">
        <v>349</v>
      </c>
      <c r="B16" s="69" t="s">
        <v>521</v>
      </c>
      <c r="C16" s="67" t="s">
        <v>522</v>
      </c>
      <c r="D16" s="67">
        <v>4</v>
      </c>
      <c r="E16" s="68" t="s">
        <v>46</v>
      </c>
      <c r="F16" s="68" t="s">
        <v>523</v>
      </c>
      <c r="G16" s="68" t="s">
        <v>458</v>
      </c>
      <c r="H16" s="68" t="s">
        <v>524</v>
      </c>
      <c r="I16" s="68" t="s">
        <v>525</v>
      </c>
      <c r="J16" s="75" t="s">
        <v>526</v>
      </c>
      <c r="K16" s="78"/>
      <c r="L16" s="78"/>
      <c r="M16" s="78"/>
    </row>
    <row r="17" ht="180" spans="1:13">
      <c r="A17" s="64" t="s">
        <v>354</v>
      </c>
      <c r="B17" s="73"/>
      <c r="C17" s="75" t="s">
        <v>527</v>
      </c>
      <c r="D17" s="67">
        <v>4</v>
      </c>
      <c r="E17" s="68" t="s">
        <v>46</v>
      </c>
      <c r="F17" s="68" t="s">
        <v>528</v>
      </c>
      <c r="G17" s="68" t="s">
        <v>458</v>
      </c>
      <c r="H17" s="68" t="s">
        <v>529</v>
      </c>
      <c r="I17" s="68" t="s">
        <v>530</v>
      </c>
      <c r="J17" s="75" t="s">
        <v>531</v>
      </c>
      <c r="K17" s="71"/>
      <c r="L17" s="71"/>
      <c r="M17" s="71"/>
    </row>
    <row r="18" spans="1:13">
      <c r="A18" s="71"/>
      <c r="B18" s="71"/>
      <c r="C18" s="67"/>
      <c r="D18" s="67"/>
      <c r="E18" s="68"/>
      <c r="F18" s="68"/>
      <c r="G18" s="68"/>
      <c r="H18" s="68"/>
      <c r="I18" s="68"/>
      <c r="J18" s="67"/>
      <c r="K18" s="71"/>
      <c r="L18" s="71"/>
      <c r="M18" s="71"/>
    </row>
    <row r="19" spans="1:13">
      <c r="A19" s="71"/>
      <c r="B19" s="71"/>
      <c r="C19" s="67"/>
      <c r="D19" s="67"/>
      <c r="E19" s="68"/>
      <c r="F19" s="68"/>
      <c r="G19" s="68"/>
      <c r="H19" s="68"/>
      <c r="I19" s="68"/>
      <c r="J19" s="67"/>
      <c r="K19" s="71"/>
      <c r="L19" s="71"/>
      <c r="M19" s="71"/>
    </row>
    <row r="20" spans="1:13">
      <c r="A20" s="71"/>
      <c r="B20" s="71"/>
      <c r="C20" s="71"/>
      <c r="D20" s="76"/>
      <c r="E20" s="77"/>
      <c r="F20" s="71"/>
      <c r="G20" s="71"/>
      <c r="H20" s="71"/>
      <c r="I20" s="71"/>
      <c r="J20" s="71"/>
      <c r="K20" s="71"/>
      <c r="L20" s="71"/>
      <c r="M20" s="71"/>
    </row>
    <row r="21" spans="1:13">
      <c r="A21" s="71"/>
      <c r="B21" s="71"/>
      <c r="C21" s="71"/>
      <c r="D21" s="76"/>
      <c r="E21" s="77"/>
      <c r="F21" s="71"/>
      <c r="G21" s="71"/>
      <c r="H21" s="71"/>
      <c r="I21" s="71"/>
      <c r="J21" s="71"/>
      <c r="K21" s="71"/>
      <c r="L21" s="71"/>
      <c r="M21" s="71"/>
    </row>
    <row r="22" spans="1:13">
      <c r="A22" s="71"/>
      <c r="B22" s="71"/>
      <c r="C22" s="71"/>
      <c r="D22" s="76"/>
      <c r="E22" s="77"/>
      <c r="F22" s="71"/>
      <c r="G22" s="71"/>
      <c r="H22" s="71"/>
      <c r="I22" s="71"/>
      <c r="J22" s="71"/>
      <c r="K22" s="71"/>
      <c r="L22" s="71"/>
      <c r="M22" s="71"/>
    </row>
    <row r="23" spans="1:13">
      <c r="A23" s="71"/>
      <c r="B23" s="71"/>
      <c r="C23" s="71"/>
      <c r="D23" s="76"/>
      <c r="E23" s="77"/>
      <c r="F23" s="71"/>
      <c r="G23" s="71"/>
      <c r="H23" s="71"/>
      <c r="I23" s="71"/>
      <c r="J23" s="71"/>
      <c r="K23" s="71"/>
      <c r="L23" s="71"/>
      <c r="M23" s="71"/>
    </row>
  </sheetData>
  <mergeCells count="7">
    <mergeCell ref="B2:B7"/>
    <mergeCell ref="B8:B15"/>
    <mergeCell ref="B16:B17"/>
    <mergeCell ref="C2:C5"/>
    <mergeCell ref="C6:C7"/>
    <mergeCell ref="C8:C11"/>
    <mergeCell ref="C12:C1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A4" workbookViewId="0">
      <selection activeCell="I4" sqref="I4"/>
    </sheetView>
  </sheetViews>
  <sheetFormatPr defaultColWidth="9" defaultRowHeight="14"/>
  <cols>
    <col min="1" max="1" width="9.18181818181818" customWidth="1"/>
    <col min="2" max="2" width="10.8181818181818" customWidth="1"/>
    <col min="3" max="3" width="12.9090909090909" customWidth="1"/>
    <col min="4" max="5" width="9.18181818181818" style="60"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58" customFormat="1" ht="13" spans="1:11">
      <c r="A1" s="61" t="s">
        <v>32</v>
      </c>
      <c r="B1" s="62" t="s">
        <v>33</v>
      </c>
      <c r="C1" s="62" t="s">
        <v>34</v>
      </c>
      <c r="D1" s="63" t="s">
        <v>35</v>
      </c>
      <c r="E1" s="63" t="s">
        <v>36</v>
      </c>
      <c r="F1" s="62" t="s">
        <v>37</v>
      </c>
      <c r="G1" s="62" t="s">
        <v>38</v>
      </c>
      <c r="H1" s="62" t="s">
        <v>39</v>
      </c>
      <c r="I1" s="62" t="s">
        <v>40</v>
      </c>
      <c r="J1" s="62" t="s">
        <v>41</v>
      </c>
      <c r="K1" s="62" t="s">
        <v>42</v>
      </c>
    </row>
    <row r="2" s="59" customFormat="1" ht="48" spans="1:11">
      <c r="A2" s="64" t="s">
        <v>260</v>
      </c>
      <c r="B2" s="65" t="s">
        <v>532</v>
      </c>
      <c r="C2" s="66" t="s">
        <v>533</v>
      </c>
      <c r="D2" s="67">
        <v>1</v>
      </c>
      <c r="E2" s="67" t="s">
        <v>46</v>
      </c>
      <c r="F2" s="68" t="s">
        <v>534</v>
      </c>
      <c r="G2" s="68" t="s">
        <v>535</v>
      </c>
      <c r="H2" s="68" t="s">
        <v>536</v>
      </c>
      <c r="I2" s="68" t="s">
        <v>537</v>
      </c>
      <c r="J2" s="68" t="s">
        <v>538</v>
      </c>
      <c r="K2" s="68" t="s">
        <v>539</v>
      </c>
    </row>
    <row r="3" s="59" customFormat="1" ht="48" spans="1:11">
      <c r="A3" s="64" t="s">
        <v>268</v>
      </c>
      <c r="B3" s="65"/>
      <c r="C3" s="66" t="s">
        <v>540</v>
      </c>
      <c r="D3" s="67">
        <v>1</v>
      </c>
      <c r="E3" s="67" t="s">
        <v>46</v>
      </c>
      <c r="F3" s="68" t="s">
        <v>541</v>
      </c>
      <c r="G3" s="68" t="s">
        <v>535</v>
      </c>
      <c r="H3" s="68" t="s">
        <v>542</v>
      </c>
      <c r="I3" s="68" t="s">
        <v>543</v>
      </c>
      <c r="J3" s="68" t="s">
        <v>544</v>
      </c>
      <c r="K3" s="68"/>
    </row>
    <row r="4" s="59" customFormat="1" ht="132" spans="1:11">
      <c r="A4" s="64" t="s">
        <v>273</v>
      </c>
      <c r="B4" s="65"/>
      <c r="C4" s="66" t="s">
        <v>545</v>
      </c>
      <c r="D4" s="67">
        <v>1</v>
      </c>
      <c r="E4" s="67" t="s">
        <v>46</v>
      </c>
      <c r="F4" s="68" t="s">
        <v>546</v>
      </c>
      <c r="G4" s="68" t="s">
        <v>547</v>
      </c>
      <c r="H4" s="68" t="s">
        <v>548</v>
      </c>
      <c r="I4" s="68" t="s">
        <v>549</v>
      </c>
      <c r="J4" s="68" t="s">
        <v>550</v>
      </c>
      <c r="K4" s="68" t="s">
        <v>551</v>
      </c>
    </row>
    <row r="5" s="59" customFormat="1" ht="36" spans="1:11">
      <c r="A5" s="64" t="s">
        <v>278</v>
      </c>
      <c r="B5" s="65"/>
      <c r="C5" s="66" t="s">
        <v>552</v>
      </c>
      <c r="D5" s="67">
        <v>1</v>
      </c>
      <c r="E5" s="67" t="s">
        <v>46</v>
      </c>
      <c r="F5" s="68" t="s">
        <v>553</v>
      </c>
      <c r="G5" s="68" t="s">
        <v>535</v>
      </c>
      <c r="H5" s="68" t="s">
        <v>554</v>
      </c>
      <c r="I5" s="68" t="s">
        <v>555</v>
      </c>
      <c r="J5" s="68" t="s">
        <v>556</v>
      </c>
      <c r="K5" s="68"/>
    </row>
    <row r="6" s="59" customFormat="1" ht="36" spans="1:11">
      <c r="A6" s="64" t="s">
        <v>284</v>
      </c>
      <c r="B6" s="69" t="s">
        <v>557</v>
      </c>
      <c r="C6" s="66" t="s">
        <v>558</v>
      </c>
      <c r="D6" s="67">
        <v>1</v>
      </c>
      <c r="E6" s="67" t="s">
        <v>46</v>
      </c>
      <c r="F6" s="68" t="s">
        <v>559</v>
      </c>
      <c r="G6" s="68" t="s">
        <v>547</v>
      </c>
      <c r="H6" s="68" t="s">
        <v>560</v>
      </c>
      <c r="I6" s="68" t="s">
        <v>561</v>
      </c>
      <c r="J6" s="68" t="s">
        <v>562</v>
      </c>
      <c r="K6" s="68"/>
    </row>
    <row r="7" s="59" customFormat="1" ht="24" spans="1:11">
      <c r="A7" s="64" t="s">
        <v>290</v>
      </c>
      <c r="B7" s="70"/>
      <c r="C7" s="66" t="s">
        <v>563</v>
      </c>
      <c r="D7" s="67">
        <v>1</v>
      </c>
      <c r="E7" s="67" t="s">
        <v>58</v>
      </c>
      <c r="F7" s="68" t="s">
        <v>564</v>
      </c>
      <c r="G7" s="68" t="s">
        <v>547</v>
      </c>
      <c r="H7" s="68" t="s">
        <v>565</v>
      </c>
      <c r="I7" s="68" t="s">
        <v>566</v>
      </c>
      <c r="J7" s="68" t="s">
        <v>567</v>
      </c>
      <c r="K7" s="68" t="s">
        <v>568</v>
      </c>
    </row>
    <row r="8" s="59" customFormat="1" ht="36" spans="1:11">
      <c r="A8" s="64" t="s">
        <v>296</v>
      </c>
      <c r="B8" s="70"/>
      <c r="C8" s="66" t="s">
        <v>569</v>
      </c>
      <c r="D8" s="67">
        <v>1</v>
      </c>
      <c r="E8" s="67" t="s">
        <v>46</v>
      </c>
      <c r="F8" s="68" t="s">
        <v>570</v>
      </c>
      <c r="G8" s="68" t="s">
        <v>547</v>
      </c>
      <c r="H8" s="68" t="s">
        <v>571</v>
      </c>
      <c r="I8" s="68" t="s">
        <v>572</v>
      </c>
      <c r="J8" s="68" t="s">
        <v>573</v>
      </c>
      <c r="K8" s="68"/>
    </row>
    <row r="9" s="59" customFormat="1" ht="36" spans="1:11">
      <c r="A9" s="64" t="s">
        <v>303</v>
      </c>
      <c r="B9" s="70"/>
      <c r="C9" s="66" t="s">
        <v>574</v>
      </c>
      <c r="D9" s="67">
        <v>1</v>
      </c>
      <c r="E9" s="67" t="s">
        <v>46</v>
      </c>
      <c r="F9" s="68" t="s">
        <v>575</v>
      </c>
      <c r="G9" s="68" t="s">
        <v>535</v>
      </c>
      <c r="H9" s="68" t="s">
        <v>571</v>
      </c>
      <c r="I9" s="68" t="s">
        <v>576</v>
      </c>
      <c r="J9" s="68" t="s">
        <v>577</v>
      </c>
      <c r="K9" s="68"/>
    </row>
    <row r="10" s="59" customFormat="1" ht="24" spans="1:11">
      <c r="A10" s="64" t="s">
        <v>309</v>
      </c>
      <c r="B10" s="70"/>
      <c r="C10" s="66" t="s">
        <v>578</v>
      </c>
      <c r="D10" s="67">
        <v>1</v>
      </c>
      <c r="E10" s="67" t="s">
        <v>58</v>
      </c>
      <c r="F10" s="68" t="s">
        <v>579</v>
      </c>
      <c r="G10" s="68" t="s">
        <v>547</v>
      </c>
      <c r="H10" s="68" t="s">
        <v>571</v>
      </c>
      <c r="I10" s="68" t="s">
        <v>580</v>
      </c>
      <c r="J10" s="68" t="s">
        <v>581</v>
      </c>
      <c r="K10" s="68"/>
    </row>
    <row r="11" spans="1:11">
      <c r="A11" s="71"/>
      <c r="B11" s="65"/>
      <c r="C11" s="68"/>
      <c r="D11" s="67"/>
      <c r="E11" s="67"/>
      <c r="F11" s="68"/>
      <c r="G11" s="68"/>
      <c r="H11" s="68"/>
      <c r="I11" s="68"/>
      <c r="J11" s="68"/>
      <c r="K11" s="71"/>
    </row>
  </sheetData>
  <mergeCells count="2">
    <mergeCell ref="B2:B5"/>
    <mergeCell ref="B6:B10"/>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M55"/>
  <sheetViews>
    <sheetView topLeftCell="A34" workbookViewId="0">
      <selection activeCell="B53" sqref="B53:E55"/>
    </sheetView>
  </sheetViews>
  <sheetFormatPr defaultColWidth="8.72727272727273" defaultRowHeight="14"/>
  <cols>
    <col min="2" max="2" width="21.7272727272727" customWidth="1"/>
    <col min="4" max="4" width="12" customWidth="1"/>
    <col min="5" max="5" width="16.2727272727273" customWidth="1"/>
    <col min="6" max="6" width="12.5454545454545" customWidth="1"/>
    <col min="7" max="7" width="15.3636363636364" customWidth="1"/>
    <col min="9" max="9" width="12.7545454545455" customWidth="1"/>
    <col min="12" max="12" width="12.6272727272727"/>
  </cols>
  <sheetData>
    <row r="2" s="9" customFormat="1" ht="41" customHeight="1" spans="2:7">
      <c r="B2" s="10" t="s">
        <v>582</v>
      </c>
      <c r="C2" s="10"/>
      <c r="D2" s="10"/>
      <c r="E2" s="10"/>
      <c r="F2" s="10"/>
      <c r="G2" s="10"/>
    </row>
    <row r="3" s="9" customFormat="1" ht="47" customHeight="1" spans="2:9">
      <c r="B3" s="11" t="s">
        <v>583</v>
      </c>
      <c r="C3" s="12"/>
      <c r="D3" s="11" t="s">
        <v>584</v>
      </c>
      <c r="E3" s="12"/>
      <c r="F3" s="11" t="s">
        <v>585</v>
      </c>
      <c r="G3" s="12"/>
      <c r="H3" s="13" t="s">
        <v>586</v>
      </c>
      <c r="I3" s="52"/>
    </row>
    <row r="4" s="9" customFormat="1" spans="2:9">
      <c r="B4" s="12" t="s">
        <v>587</v>
      </c>
      <c r="C4" s="12" t="s">
        <v>588</v>
      </c>
      <c r="D4" s="14" t="s">
        <v>589</v>
      </c>
      <c r="E4" s="14" t="s">
        <v>590</v>
      </c>
      <c r="F4" s="14" t="s">
        <v>589</v>
      </c>
      <c r="G4" s="14" t="s">
        <v>590</v>
      </c>
      <c r="H4" s="14" t="s">
        <v>589</v>
      </c>
      <c r="I4" s="14" t="s">
        <v>590</v>
      </c>
    </row>
    <row r="5" s="9" customFormat="1" spans="2:9">
      <c r="B5" s="15" t="s">
        <v>591</v>
      </c>
      <c r="C5" s="16">
        <v>1</v>
      </c>
      <c r="D5" s="17"/>
      <c r="E5" s="17"/>
      <c r="F5" s="18"/>
      <c r="G5" s="17"/>
      <c r="H5" s="19"/>
      <c r="I5" s="19"/>
    </row>
    <row r="6" s="9" customFormat="1" spans="2:9">
      <c r="B6" s="15"/>
      <c r="C6" s="16">
        <v>2</v>
      </c>
      <c r="D6" s="18"/>
      <c r="E6" s="17"/>
      <c r="F6" s="17"/>
      <c r="G6" s="17"/>
      <c r="H6" s="20"/>
      <c r="I6" s="20"/>
    </row>
    <row r="7" s="9" customFormat="1" spans="2:9">
      <c r="B7" s="15"/>
      <c r="C7" s="16">
        <v>3</v>
      </c>
      <c r="D7" s="17"/>
      <c r="E7" s="17"/>
      <c r="F7" s="17"/>
      <c r="G7" s="17"/>
      <c r="H7" s="20"/>
      <c r="I7" s="20"/>
    </row>
    <row r="8" s="9" customFormat="1" spans="2:9">
      <c r="B8" s="15"/>
      <c r="C8" s="21" t="s">
        <v>592</v>
      </c>
      <c r="D8" s="22"/>
      <c r="E8" s="23"/>
      <c r="F8" s="23"/>
      <c r="G8" s="23"/>
      <c r="H8" s="24"/>
      <c r="I8" s="24"/>
    </row>
    <row r="9" s="9" customFormat="1" spans="2:9">
      <c r="B9" s="25" t="s">
        <v>593</v>
      </c>
      <c r="C9" s="16">
        <v>1</v>
      </c>
      <c r="D9" s="17"/>
      <c r="E9" s="17"/>
      <c r="F9" s="17"/>
      <c r="G9" s="17"/>
      <c r="H9" s="19"/>
      <c r="I9" s="19"/>
    </row>
    <row r="10" s="9" customFormat="1" spans="2:9">
      <c r="B10" s="26"/>
      <c r="C10" s="16">
        <v>2</v>
      </c>
      <c r="D10" s="17"/>
      <c r="E10" s="17"/>
      <c r="F10" s="17"/>
      <c r="G10" s="17"/>
      <c r="H10" s="20"/>
      <c r="I10" s="20"/>
    </row>
    <row r="11" s="9" customFormat="1" spans="2:9">
      <c r="B11" s="26"/>
      <c r="C11" s="16">
        <v>3</v>
      </c>
      <c r="D11" s="17"/>
      <c r="E11" s="17"/>
      <c r="F11" s="17"/>
      <c r="G11" s="17"/>
      <c r="H11" s="20"/>
      <c r="I11" s="20"/>
    </row>
    <row r="12" s="9" customFormat="1" spans="2:9">
      <c r="B12" s="26"/>
      <c r="C12" s="21" t="s">
        <v>592</v>
      </c>
      <c r="D12" s="23"/>
      <c r="E12" s="23"/>
      <c r="F12" s="23"/>
      <c r="G12" s="23"/>
      <c r="H12" s="24"/>
      <c r="I12" s="24"/>
    </row>
    <row r="13" s="9" customFormat="1" spans="2:9">
      <c r="B13" s="25" t="s">
        <v>594</v>
      </c>
      <c r="C13" s="16">
        <v>1</v>
      </c>
      <c r="D13" s="17"/>
      <c r="E13" s="17"/>
      <c r="F13" s="17"/>
      <c r="G13" s="17"/>
      <c r="H13" s="27"/>
      <c r="I13" s="27"/>
    </row>
    <row r="14" s="9" customFormat="1" spans="2:9">
      <c r="B14" s="26"/>
      <c r="C14" s="16">
        <v>2</v>
      </c>
      <c r="D14" s="17"/>
      <c r="E14" s="17"/>
      <c r="F14" s="17"/>
      <c r="G14" s="17"/>
      <c r="H14" s="27"/>
      <c r="I14" s="27"/>
    </row>
    <row r="15" s="9" customFormat="1" spans="2:9">
      <c r="B15" s="26"/>
      <c r="C15" s="16">
        <v>3</v>
      </c>
      <c r="D15" s="17"/>
      <c r="E15" s="17"/>
      <c r="F15" s="17"/>
      <c r="G15" s="17"/>
      <c r="H15" s="27"/>
      <c r="I15" s="27"/>
    </row>
    <row r="16" s="9" customFormat="1" spans="2:9">
      <c r="B16" s="26"/>
      <c r="C16" s="21" t="s">
        <v>592</v>
      </c>
      <c r="D16" s="23"/>
      <c r="E16" s="23"/>
      <c r="F16" s="23"/>
      <c r="G16" s="23"/>
      <c r="H16" s="28"/>
      <c r="I16" s="28"/>
    </row>
    <row r="17" s="9" customFormat="1" spans="2:9">
      <c r="B17" s="29"/>
      <c r="C17" s="30"/>
      <c r="D17" s="30"/>
      <c r="E17" s="30"/>
      <c r="F17" s="30"/>
      <c r="G17" s="30"/>
      <c r="H17" s="30"/>
      <c r="I17" s="30"/>
    </row>
    <row r="18" s="9" customFormat="1" spans="2:9">
      <c r="B18" s="30"/>
      <c r="C18" s="30"/>
      <c r="D18" s="30"/>
      <c r="E18" s="30"/>
      <c r="F18" s="30"/>
      <c r="G18" s="30"/>
      <c r="H18" s="30"/>
      <c r="I18" s="30"/>
    </row>
    <row r="19" s="9" customFormat="1" spans="2:7">
      <c r="B19" s="31"/>
      <c r="C19" s="31"/>
      <c r="D19" s="31"/>
      <c r="E19" s="31"/>
      <c r="F19" s="31"/>
      <c r="G19" s="31"/>
    </row>
    <row r="20" s="9" customFormat="1" spans="2:7">
      <c r="B20" s="31"/>
      <c r="C20" s="31"/>
      <c r="D20" s="31"/>
      <c r="E20" s="31"/>
      <c r="F20" s="31"/>
      <c r="G20" s="31"/>
    </row>
    <row r="21" ht="30" customHeight="1" spans="2:13">
      <c r="B21" s="12" t="s">
        <v>595</v>
      </c>
      <c r="C21" s="12"/>
      <c r="D21" s="11" t="s">
        <v>584</v>
      </c>
      <c r="E21" s="12"/>
      <c r="F21" s="11" t="s">
        <v>596</v>
      </c>
      <c r="G21" s="12"/>
      <c r="H21" s="11" t="s">
        <v>597</v>
      </c>
      <c r="I21" s="12"/>
      <c r="J21" s="13" t="s">
        <v>598</v>
      </c>
      <c r="K21" s="52"/>
      <c r="L21" s="13" t="s">
        <v>599</v>
      </c>
      <c r="M21" s="52"/>
    </row>
    <row r="22" spans="2:13">
      <c r="B22" s="12" t="s">
        <v>587</v>
      </c>
      <c r="C22" s="12" t="s">
        <v>588</v>
      </c>
      <c r="D22" s="14" t="s">
        <v>589</v>
      </c>
      <c r="E22" s="14" t="s">
        <v>590</v>
      </c>
      <c r="F22" s="14" t="s">
        <v>589</v>
      </c>
      <c r="G22" s="14" t="s">
        <v>590</v>
      </c>
      <c r="H22" s="14" t="s">
        <v>589</v>
      </c>
      <c r="I22" s="14" t="s">
        <v>590</v>
      </c>
      <c r="J22" s="14" t="s">
        <v>589</v>
      </c>
      <c r="K22" s="14" t="s">
        <v>590</v>
      </c>
      <c r="L22" s="14" t="s">
        <v>589</v>
      </c>
      <c r="M22" s="14" t="s">
        <v>590</v>
      </c>
    </row>
    <row r="23" spans="2:13">
      <c r="B23" s="134" t="s">
        <v>600</v>
      </c>
      <c r="C23" s="16">
        <v>1</v>
      </c>
      <c r="D23" s="18"/>
      <c r="E23" s="17"/>
      <c r="F23" s="17"/>
      <c r="G23" s="17"/>
      <c r="H23" s="17"/>
      <c r="I23" s="17"/>
      <c r="J23" s="53" t="e">
        <f>D26/F26</f>
        <v>#DIV/0!</v>
      </c>
      <c r="K23" s="53" t="e">
        <f>E26/G26</f>
        <v>#DIV/0!</v>
      </c>
      <c r="L23" s="53" t="e">
        <f>D26/H26</f>
        <v>#DIV/0!</v>
      </c>
      <c r="M23" s="53" t="e">
        <f>E26/I26</f>
        <v>#DIV/0!</v>
      </c>
    </row>
    <row r="24" spans="2:13">
      <c r="B24" s="15"/>
      <c r="C24" s="16">
        <v>2</v>
      </c>
      <c r="D24" s="17"/>
      <c r="E24" s="17"/>
      <c r="F24" s="17"/>
      <c r="G24" s="17"/>
      <c r="H24" s="17"/>
      <c r="I24" s="17"/>
      <c r="J24" s="54"/>
      <c r="K24" s="54"/>
      <c r="L24" s="54"/>
      <c r="M24" s="54"/>
    </row>
    <row r="25" spans="2:13">
      <c r="B25" s="15"/>
      <c r="C25" s="16">
        <v>3</v>
      </c>
      <c r="D25" s="17"/>
      <c r="E25" s="17"/>
      <c r="F25" s="17"/>
      <c r="G25" s="17"/>
      <c r="H25" s="17"/>
      <c r="I25" s="17"/>
      <c r="J25" s="54"/>
      <c r="K25" s="54"/>
      <c r="L25" s="54"/>
      <c r="M25" s="54"/>
    </row>
    <row r="26" spans="2:13">
      <c r="B26" s="15"/>
      <c r="C26" s="21" t="s">
        <v>592</v>
      </c>
      <c r="D26" s="23"/>
      <c r="E26" s="23"/>
      <c r="F26" s="23"/>
      <c r="G26" s="23"/>
      <c r="H26" s="23"/>
      <c r="I26" s="23"/>
      <c r="J26" s="55"/>
      <c r="K26" s="55"/>
      <c r="L26" s="55"/>
      <c r="M26" s="55"/>
    </row>
    <row r="27" spans="2:13">
      <c r="B27" s="135" t="s">
        <v>601</v>
      </c>
      <c r="C27" s="16">
        <v>1</v>
      </c>
      <c r="D27" s="18"/>
      <c r="E27" s="17"/>
      <c r="F27" s="17"/>
      <c r="G27" s="17"/>
      <c r="H27" s="17"/>
      <c r="I27" s="17"/>
      <c r="J27" s="53" t="e">
        <f>D30/F30</f>
        <v>#DIV/0!</v>
      </c>
      <c r="K27" s="53" t="e">
        <f>E30/G30</f>
        <v>#DIV/0!</v>
      </c>
      <c r="L27" s="53" t="e">
        <f>D30/H30</f>
        <v>#DIV/0!</v>
      </c>
      <c r="M27" s="53" t="e">
        <f>E30/I30</f>
        <v>#DIV/0!</v>
      </c>
    </row>
    <row r="28" spans="2:13">
      <c r="B28" s="26"/>
      <c r="C28" s="16">
        <v>2</v>
      </c>
      <c r="D28" s="17"/>
      <c r="E28" s="17"/>
      <c r="F28" s="17"/>
      <c r="G28" s="17"/>
      <c r="H28" s="17"/>
      <c r="I28" s="17"/>
      <c r="J28" s="54"/>
      <c r="K28" s="54"/>
      <c r="L28" s="54"/>
      <c r="M28" s="54"/>
    </row>
    <row r="29" spans="2:13">
      <c r="B29" s="26"/>
      <c r="C29" s="16">
        <v>3</v>
      </c>
      <c r="D29" s="17"/>
      <c r="E29" s="17"/>
      <c r="F29" s="17"/>
      <c r="G29" s="17"/>
      <c r="H29" s="17"/>
      <c r="I29" s="17"/>
      <c r="J29" s="54"/>
      <c r="K29" s="54"/>
      <c r="L29" s="54"/>
      <c r="M29" s="54"/>
    </row>
    <row r="30" spans="2:13">
      <c r="B30" s="26"/>
      <c r="C30" s="21" t="s">
        <v>592</v>
      </c>
      <c r="D30" s="22"/>
      <c r="E30" s="22"/>
      <c r="F30" s="22"/>
      <c r="G30" s="22"/>
      <c r="H30" s="22"/>
      <c r="I30" s="22"/>
      <c r="J30" s="55"/>
      <c r="K30" s="55"/>
      <c r="L30" s="55"/>
      <c r="M30" s="55"/>
    </row>
    <row r="31" spans="2:13">
      <c r="B31" s="135" t="s">
        <v>602</v>
      </c>
      <c r="C31" s="16">
        <v>1</v>
      </c>
      <c r="D31" s="17"/>
      <c r="E31" s="17"/>
      <c r="F31" s="17"/>
      <c r="G31" s="17"/>
      <c r="H31" s="17"/>
      <c r="I31" s="17"/>
      <c r="J31" s="53" t="e">
        <f>D34/F34</f>
        <v>#DIV/0!</v>
      </c>
      <c r="K31" s="53" t="e">
        <f>E34/G34</f>
        <v>#DIV/0!</v>
      </c>
      <c r="L31" s="53" t="e">
        <f>D34/H34</f>
        <v>#DIV/0!</v>
      </c>
      <c r="M31" s="53" t="e">
        <f>E34/I34</f>
        <v>#DIV/0!</v>
      </c>
    </row>
    <row r="32" spans="2:13">
      <c r="B32" s="26"/>
      <c r="C32" s="16">
        <v>2</v>
      </c>
      <c r="D32" s="17"/>
      <c r="E32" s="17"/>
      <c r="F32" s="17"/>
      <c r="G32" s="17"/>
      <c r="H32" s="17"/>
      <c r="I32" s="17"/>
      <c r="J32" s="54"/>
      <c r="K32" s="54"/>
      <c r="L32" s="54"/>
      <c r="M32" s="54"/>
    </row>
    <row r="33" spans="2:13">
      <c r="B33" s="26"/>
      <c r="C33" s="16">
        <v>3</v>
      </c>
      <c r="D33" s="17"/>
      <c r="E33" s="17"/>
      <c r="F33" s="17"/>
      <c r="G33" s="17"/>
      <c r="H33" s="17"/>
      <c r="I33" s="17"/>
      <c r="J33" s="54"/>
      <c r="K33" s="54"/>
      <c r="L33" s="54"/>
      <c r="M33" s="54"/>
    </row>
    <row r="34" spans="2:13">
      <c r="B34" s="26"/>
      <c r="C34" s="21" t="s">
        <v>592</v>
      </c>
      <c r="D34" s="23"/>
      <c r="E34" s="23"/>
      <c r="F34" s="23"/>
      <c r="G34" s="23"/>
      <c r="H34" s="23"/>
      <c r="I34" s="23"/>
      <c r="J34" s="55"/>
      <c r="K34" s="55"/>
      <c r="L34" s="55"/>
      <c r="M34" s="55"/>
    </row>
    <row r="35" spans="2:13">
      <c r="B35" s="32"/>
      <c r="C35" s="32"/>
      <c r="D35" s="32"/>
      <c r="E35" s="32"/>
      <c r="F35" s="32"/>
      <c r="G35" s="32"/>
      <c r="H35" s="32"/>
      <c r="I35" s="32"/>
      <c r="J35" s="32"/>
      <c r="K35" s="32"/>
      <c r="L35" s="32"/>
      <c r="M35" s="32"/>
    </row>
    <row r="36" spans="2:13">
      <c r="B36" s="32"/>
      <c r="C36" s="32"/>
      <c r="D36" s="32"/>
      <c r="E36" s="32"/>
      <c r="F36" s="32"/>
      <c r="G36" s="32"/>
      <c r="H36" s="32"/>
      <c r="I36" s="32"/>
      <c r="J36" s="32"/>
      <c r="K36" s="32"/>
      <c r="L36" s="32"/>
      <c r="M36" s="32"/>
    </row>
    <row r="37" spans="2:13">
      <c r="B37" s="32"/>
      <c r="C37" s="32"/>
      <c r="D37" s="32"/>
      <c r="E37" s="32"/>
      <c r="F37" s="32"/>
      <c r="G37" s="32"/>
      <c r="H37" s="32"/>
      <c r="I37" s="32"/>
      <c r="J37" s="32"/>
      <c r="K37" s="32"/>
      <c r="L37" s="32"/>
      <c r="M37" s="32"/>
    </row>
    <row r="39" spans="2:13">
      <c r="B39" s="12" t="s">
        <v>603</v>
      </c>
      <c r="C39" s="12"/>
      <c r="D39" s="11" t="s">
        <v>584</v>
      </c>
      <c r="E39" s="12"/>
      <c r="F39" s="33"/>
      <c r="G39" s="34"/>
      <c r="H39" s="33"/>
      <c r="I39" s="34"/>
      <c r="J39" s="34"/>
      <c r="K39" s="34"/>
      <c r="L39" s="34"/>
      <c r="M39" s="34"/>
    </row>
    <row r="40" spans="2:13">
      <c r="B40" s="12" t="s">
        <v>587</v>
      </c>
      <c r="C40" s="12" t="s">
        <v>588</v>
      </c>
      <c r="D40" s="14" t="s">
        <v>589</v>
      </c>
      <c r="E40" s="14" t="s">
        <v>590</v>
      </c>
      <c r="F40" s="35"/>
      <c r="G40" s="35"/>
      <c r="H40" s="35"/>
      <c r="I40" s="35"/>
      <c r="J40" s="35"/>
      <c r="K40" s="35"/>
      <c r="L40" s="35"/>
      <c r="M40" s="35"/>
    </row>
    <row r="41" spans="2:13">
      <c r="B41" s="134" t="s">
        <v>600</v>
      </c>
      <c r="C41" s="16">
        <v>1</v>
      </c>
      <c r="D41" s="17"/>
      <c r="E41" s="17"/>
      <c r="F41" s="36"/>
      <c r="G41" s="36"/>
      <c r="H41" s="36"/>
      <c r="I41" s="36"/>
      <c r="J41" s="56"/>
      <c r="K41" s="56"/>
      <c r="L41" s="56"/>
      <c r="M41" s="56"/>
    </row>
    <row r="42" spans="2:13">
      <c r="B42" s="15"/>
      <c r="C42" s="16">
        <v>2</v>
      </c>
      <c r="D42" s="17"/>
      <c r="E42" s="17"/>
      <c r="F42" s="36"/>
      <c r="G42" s="36"/>
      <c r="H42" s="36"/>
      <c r="I42" s="36"/>
      <c r="J42" s="56"/>
      <c r="K42" s="56"/>
      <c r="L42" s="56"/>
      <c r="M42" s="56"/>
    </row>
    <row r="43" spans="2:13">
      <c r="B43" s="15"/>
      <c r="C43" s="16">
        <v>3</v>
      </c>
      <c r="D43" s="17"/>
      <c r="E43" s="17"/>
      <c r="F43" s="36"/>
      <c r="G43" s="36"/>
      <c r="H43" s="36"/>
      <c r="I43" s="36"/>
      <c r="J43" s="56"/>
      <c r="K43" s="56"/>
      <c r="L43" s="56"/>
      <c r="M43" s="56"/>
    </row>
    <row r="44" spans="2:13">
      <c r="B44" s="15"/>
      <c r="C44" s="21" t="s">
        <v>592</v>
      </c>
      <c r="D44" s="23"/>
      <c r="E44" s="23"/>
      <c r="F44" s="37"/>
      <c r="G44" s="37"/>
      <c r="H44" s="37"/>
      <c r="I44" s="37"/>
      <c r="J44" s="57"/>
      <c r="K44" s="57"/>
      <c r="L44" s="57"/>
      <c r="M44" s="57"/>
    </row>
    <row r="45" spans="2:13">
      <c r="B45" s="135" t="s">
        <v>601</v>
      </c>
      <c r="C45" s="16">
        <v>1</v>
      </c>
      <c r="D45" s="17"/>
      <c r="E45" s="17"/>
      <c r="F45" s="36"/>
      <c r="G45" s="36"/>
      <c r="H45" s="36"/>
      <c r="I45" s="36"/>
      <c r="J45" s="56"/>
      <c r="K45" s="56"/>
      <c r="L45" s="56"/>
      <c r="M45" s="56"/>
    </row>
    <row r="46" spans="2:13">
      <c r="B46" s="26"/>
      <c r="C46" s="16">
        <v>2</v>
      </c>
      <c r="D46" s="17"/>
      <c r="E46" s="17"/>
      <c r="F46" s="36"/>
      <c r="G46" s="36"/>
      <c r="H46" s="36"/>
      <c r="I46" s="36"/>
      <c r="J46" s="56"/>
      <c r="K46" s="56"/>
      <c r="L46" s="56"/>
      <c r="M46" s="56"/>
    </row>
    <row r="47" spans="2:13">
      <c r="B47" s="26"/>
      <c r="C47" s="16">
        <v>3</v>
      </c>
      <c r="D47" s="17"/>
      <c r="E47" s="17"/>
      <c r="F47" s="36"/>
      <c r="G47" s="36"/>
      <c r="H47" s="36"/>
      <c r="I47" s="36"/>
      <c r="J47" s="56"/>
      <c r="K47" s="56"/>
      <c r="L47" s="56"/>
      <c r="M47" s="56"/>
    </row>
    <row r="48" spans="2:13">
      <c r="B48" s="26"/>
      <c r="C48" s="21" t="s">
        <v>592</v>
      </c>
      <c r="D48" s="22"/>
      <c r="E48" s="22"/>
      <c r="F48" s="38"/>
      <c r="G48" s="38"/>
      <c r="H48" s="38"/>
      <c r="I48" s="38"/>
      <c r="J48" s="57"/>
      <c r="K48" s="57"/>
      <c r="L48" s="57"/>
      <c r="M48" s="57"/>
    </row>
    <row r="49" spans="2:13">
      <c r="B49" s="135" t="s">
        <v>602</v>
      </c>
      <c r="C49" s="16">
        <v>1</v>
      </c>
      <c r="D49" s="17"/>
      <c r="E49" s="17"/>
      <c r="F49" s="36"/>
      <c r="G49" s="36"/>
      <c r="H49" s="36"/>
      <c r="I49" s="36"/>
      <c r="J49" s="56"/>
      <c r="K49" s="56"/>
      <c r="L49" s="56"/>
      <c r="M49" s="56"/>
    </row>
    <row r="50" spans="2:13">
      <c r="B50" s="26"/>
      <c r="C50" s="16">
        <v>2</v>
      </c>
      <c r="D50" s="17"/>
      <c r="E50" s="17"/>
      <c r="F50" s="36"/>
      <c r="G50" s="36"/>
      <c r="H50" s="36"/>
      <c r="I50" s="36"/>
      <c r="J50" s="56"/>
      <c r="K50" s="56"/>
      <c r="L50" s="56"/>
      <c r="M50" s="56"/>
    </row>
    <row r="51" spans="2:13">
      <c r="B51" s="26"/>
      <c r="C51" s="16">
        <v>3</v>
      </c>
      <c r="D51" s="17"/>
      <c r="E51" s="17"/>
      <c r="F51" s="36"/>
      <c r="G51" s="36"/>
      <c r="H51" s="36"/>
      <c r="I51" s="36"/>
      <c r="J51" s="56"/>
      <c r="K51" s="56"/>
      <c r="L51" s="56"/>
      <c r="M51" s="56"/>
    </row>
    <row r="52" spans="2:13">
      <c r="B52" s="39"/>
      <c r="C52" s="40" t="s">
        <v>592</v>
      </c>
      <c r="D52" s="41"/>
      <c r="E52" s="41"/>
      <c r="F52" s="37"/>
      <c r="G52" s="37"/>
      <c r="H52" s="37"/>
      <c r="I52" s="37"/>
      <c r="J52" s="57"/>
      <c r="K52" s="57"/>
      <c r="L52" s="57"/>
      <c r="M52" s="57"/>
    </row>
    <row r="53" spans="2:13">
      <c r="B53" s="42"/>
      <c r="C53" s="43"/>
      <c r="D53" s="43"/>
      <c r="E53" s="44"/>
      <c r="F53" s="45"/>
      <c r="G53" s="45"/>
      <c r="H53" s="45"/>
      <c r="I53" s="45"/>
      <c r="J53" s="45"/>
      <c r="K53" s="45"/>
      <c r="L53" s="45"/>
      <c r="M53" s="45"/>
    </row>
    <row r="54" spans="2:13">
      <c r="B54" s="46"/>
      <c r="C54" s="47"/>
      <c r="D54" s="47"/>
      <c r="E54" s="48"/>
      <c r="F54" s="45"/>
      <c r="G54" s="45"/>
      <c r="H54" s="45"/>
      <c r="I54" s="45"/>
      <c r="J54" s="45"/>
      <c r="K54" s="45"/>
      <c r="L54" s="45"/>
      <c r="M54" s="45"/>
    </row>
    <row r="55" spans="2:13">
      <c r="B55" s="49"/>
      <c r="C55" s="50"/>
      <c r="D55" s="50"/>
      <c r="E55" s="51"/>
      <c r="F55" s="45"/>
      <c r="G55" s="45"/>
      <c r="H55" s="45"/>
      <c r="I55" s="45"/>
      <c r="J55" s="45"/>
      <c r="K55" s="45"/>
      <c r="L55" s="45"/>
      <c r="M55" s="45"/>
    </row>
  </sheetData>
  <mergeCells count="59">
    <mergeCell ref="B2:G2"/>
    <mergeCell ref="B3:C3"/>
    <mergeCell ref="D3:E3"/>
    <mergeCell ref="F3:G3"/>
    <mergeCell ref="H3:I3"/>
    <mergeCell ref="B21:C21"/>
    <mergeCell ref="D21:E21"/>
    <mergeCell ref="F21:G21"/>
    <mergeCell ref="H21:I21"/>
    <mergeCell ref="J21:K21"/>
    <mergeCell ref="L21:M21"/>
    <mergeCell ref="B39:C39"/>
    <mergeCell ref="D39:E39"/>
    <mergeCell ref="F39:G39"/>
    <mergeCell ref="H39:I39"/>
    <mergeCell ref="J39:K39"/>
    <mergeCell ref="L39:M39"/>
    <mergeCell ref="B5:B8"/>
    <mergeCell ref="B9:B12"/>
    <mergeCell ref="B13:B16"/>
    <mergeCell ref="B23:B26"/>
    <mergeCell ref="B27:B30"/>
    <mergeCell ref="B31:B34"/>
    <mergeCell ref="B41:B44"/>
    <mergeCell ref="B45:B48"/>
    <mergeCell ref="B49:B52"/>
    <mergeCell ref="H5:H8"/>
    <mergeCell ref="H9:H12"/>
    <mergeCell ref="H13:H16"/>
    <mergeCell ref="I5:I8"/>
    <mergeCell ref="I9:I12"/>
    <mergeCell ref="I13:I16"/>
    <mergeCell ref="J23:J26"/>
    <mergeCell ref="J27:J30"/>
    <mergeCell ref="J31:J34"/>
    <mergeCell ref="J41:J44"/>
    <mergeCell ref="J45:J48"/>
    <mergeCell ref="J49:J52"/>
    <mergeCell ref="K23:K26"/>
    <mergeCell ref="K27:K30"/>
    <mergeCell ref="K31:K34"/>
    <mergeCell ref="K41:K44"/>
    <mergeCell ref="K45:K48"/>
    <mergeCell ref="K49:K52"/>
    <mergeCell ref="L23:L26"/>
    <mergeCell ref="L27:L30"/>
    <mergeCell ref="L31:L34"/>
    <mergeCell ref="L41:L44"/>
    <mergeCell ref="L45:L48"/>
    <mergeCell ref="L49:L52"/>
    <mergeCell ref="M23:M26"/>
    <mergeCell ref="M27:M30"/>
    <mergeCell ref="M31:M34"/>
    <mergeCell ref="M41:M44"/>
    <mergeCell ref="M45:M48"/>
    <mergeCell ref="M49:M52"/>
    <mergeCell ref="B17:I18"/>
    <mergeCell ref="B35:M37"/>
    <mergeCell ref="B53:E5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软件测试结果</vt:lpstr>
      <vt:lpstr>产品信息和测试分工</vt:lpstr>
      <vt:lpstr>数据业务-webUI</vt:lpstr>
      <vt:lpstr>设置</vt:lpstr>
      <vt:lpstr>驱动相关</vt:lpstr>
      <vt:lpstr>其它功能</vt:lpstr>
      <vt:lpstr>软件性能</vt:lpstr>
      <vt:lpstr>UI显示功能</vt:lpstr>
      <vt:lpstr>速率对比</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2021-08-17T02:34:00Z</dcterms:created>
  <dcterms:modified xsi:type="dcterms:W3CDTF">2023-12-26T01:31:38Z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640EC46F22F64CADA7FB0D20790A5AC8_13</vt:lpwstr>
  </property>
  <property fmtid="{D5CDD505-2E9C-101B-9397-08002B2CF9AE}" pid="3" name="KSOProductBuildVer">
    <vt:lpwstr>2052-12.1.0.15990</vt:lpwstr>
  </property>
</Properties>
</file>