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activeTab="1"/>
  </bookViews>
  <sheets>
    <sheet name="测试结果" sheetId="3" r:id="rId1"/>
    <sheet name="功能验证" sheetId="2" r:id="rId2"/>
    <sheet name="LTE速率" sheetId="4" r:id="rId3"/>
  </sheets>
  <externalReferences>
    <externalReference r:id="rId4"/>
    <externalReference r:id="rId5"/>
  </externalReferences>
  <definedNames>
    <definedName name="引言">[1]整体测试项目!#REF!</definedName>
    <definedName name="引言" localSheetId="0">[1]整体测试项目!#REF!</definedName>
    <definedName name="引言" localSheetId="2">[2]整体测试项目!#REF!</definedName>
  </definedNames>
  <calcPr calcId="144525" concurrentCalc="0"/>
</workbook>
</file>

<file path=xl/sharedStrings.xml><?xml version="1.0" encoding="utf-8"?>
<sst xmlns="http://schemas.openxmlformats.org/spreadsheetml/2006/main" count="47" uniqueCount="36">
  <si>
    <t>软件测试结果</t>
  </si>
  <si>
    <t>测试时间</t>
  </si>
  <si>
    <t>测试机型</t>
  </si>
  <si>
    <t>测试内部版本号</t>
  </si>
  <si>
    <t>样机情况</t>
  </si>
  <si>
    <t>1pcs</t>
  </si>
  <si>
    <t>测试策略</t>
  </si>
  <si>
    <t>1）硬件功能摸底测试，主要关注天线相关、电源相关、指示灯相关功能，进行一定压力测试，尽可能发现硬件问题、结构问题
2）重点测试各个信号速率，和SMA SDF311-a样机做好对比测试</t>
  </si>
  <si>
    <t>测试人</t>
  </si>
  <si>
    <t>Maggie、Bessy</t>
  </si>
  <si>
    <t>测试故障数</t>
  </si>
  <si>
    <t>备注</t>
  </si>
  <si>
    <t>测试项目</t>
  </si>
  <si>
    <t>样机1 测试结果</t>
  </si>
  <si>
    <t>开关机50次，关注灯的状态是否正确，上网是否正常</t>
  </si>
  <si>
    <t>各场景下速率对比测试，结果填在后面TAB页</t>
  </si>
  <si>
    <t>使用各种SIM卡检查是否能识别卡
(不支持频段无法找到网，不关注找网)</t>
  </si>
  <si>
    <t>打开PIN码后进行插拔20次，关注灯的状态</t>
  </si>
  <si>
    <t>测试方法：连接PC，使用speedtest网站测试</t>
  </si>
  <si>
    <t>对比值</t>
  </si>
  <si>
    <t>P111
IMEI：867141050006323</t>
  </si>
  <si>
    <t>SMA样机(SDF311-a)
SN：C4FBC801D316</t>
  </si>
  <si>
    <t>TG0813
SN：C4FBC80857EF</t>
  </si>
  <si>
    <t>P111/SDF311-a</t>
  </si>
  <si>
    <t>P111/TG0813</t>
  </si>
  <si>
    <t>测试点</t>
  </si>
  <si>
    <t>测试次数</t>
  </si>
  <si>
    <t>DL</t>
  </si>
  <si>
    <t>UL</t>
  </si>
  <si>
    <t>-82db≤RSRP≤-77db
SINR：31~32
强场</t>
  </si>
  <si>
    <t>AVG</t>
  </si>
  <si>
    <t>-95db≤RSRP≤-100db
SINR：23~25
中场</t>
  </si>
  <si>
    <t xml:space="preserve">-105db≤RSRP≤-100db
SINR:19-21
</t>
  </si>
  <si>
    <t xml:space="preserve">-115db≤RSRP≤-110db
SINR:7~8
弱场
</t>
  </si>
  <si>
    <t>获取不到数据</t>
  </si>
  <si>
    <r>
      <rPr>
        <b/>
        <sz val="11"/>
        <color theme="1"/>
        <rFont val="等线"/>
        <charset val="134"/>
        <scheme val="minor"/>
      </rPr>
      <t>备注：</t>
    </r>
    <r>
      <rPr>
        <sz val="11"/>
        <color theme="1"/>
        <rFont val="等线"/>
        <charset val="134"/>
        <scheme val="minor"/>
      </rPr>
      <t>现网下干扰因素很多，测试时不同信号下选取相同节点进行多次测试；每个样机接收信号强度不一致，信号强度使用TG0813样机读取
结论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</si>
</sst>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7" applyNumberFormat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25" fillId="14" borderId="1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0" borderId="0"/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/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176" fontId="0" fillId="0" borderId="12" xfId="0" applyNumberFormat="1" applyFill="1" applyBorder="1" applyAlignment="1">
      <alignment vertical="center"/>
    </xf>
    <xf numFmtId="0" fontId="1" fillId="3" borderId="4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5" fillId="0" borderId="0" xfId="45"/>
    <xf numFmtId="0" fontId="6" fillId="0" borderId="4" xfId="40" applyFont="1" applyBorder="1" applyAlignment="1">
      <alignment horizontal="center" vertical="center" wrapText="1"/>
    </xf>
    <xf numFmtId="0" fontId="7" fillId="0" borderId="4" xfId="40" applyFont="1" applyBorder="1" applyAlignment="1">
      <alignment horizontal="center" vertical="center" wrapText="1"/>
    </xf>
    <xf numFmtId="14" fontId="8" fillId="0" borderId="4" xfId="40" applyNumberFormat="1" applyFont="1" applyBorder="1" applyAlignment="1">
      <alignment horizontal="center" vertical="center" wrapText="1"/>
    </xf>
    <xf numFmtId="0" fontId="8" fillId="0" borderId="4" xfId="40" applyFont="1" applyBorder="1" applyAlignment="1">
      <alignment horizontal="center" vertical="center" wrapText="1"/>
    </xf>
    <xf numFmtId="0" fontId="9" fillId="0" borderId="4" xfId="40" applyFont="1" applyBorder="1" applyAlignment="1">
      <alignment horizontal="left" vertical="center" wrapText="1"/>
    </xf>
    <xf numFmtId="0" fontId="7" fillId="0" borderId="4" xfId="40" applyFont="1" applyBorder="1" applyAlignment="1">
      <alignment horizontal="center" vertical="center"/>
    </xf>
    <xf numFmtId="0" fontId="10" fillId="0" borderId="4" xfId="40" applyFont="1" applyBorder="1" applyAlignment="1">
      <alignment horizontal="left" vertical="center" wrapText="1"/>
    </xf>
    <xf numFmtId="0" fontId="2" fillId="0" borderId="4" xfId="0" applyFont="1" applyFill="1" applyBorder="1" applyAlignment="1" quotePrefix="1">
      <alignment horizontal="center" vertical="center" wrapText="1"/>
    </xf>
    <xf numFmtId="0" fontId="0" fillId="0" borderId="4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Users\chenhaiyang\Documents\WeChat Files\wxid_7tmwcbqgl98b22\FileStorage\File\2021-12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C8" sqref="C8:H9"/>
    </sheetView>
  </sheetViews>
  <sheetFormatPr defaultColWidth="8" defaultRowHeight="12.5" outlineLevelCol="7"/>
  <cols>
    <col min="1" max="5" width="8" style="32"/>
    <col min="6" max="6" width="9" style="32" customWidth="1"/>
    <col min="7" max="7" width="8" style="32"/>
    <col min="8" max="8" width="22.75" style="32" customWidth="1"/>
    <col min="9" max="261" width="8" style="32"/>
    <col min="262" max="262" width="9" style="32" customWidth="1"/>
    <col min="263" max="263" width="8" style="32"/>
    <col min="264" max="264" width="29.5" style="32" customWidth="1"/>
    <col min="265" max="517" width="8" style="32"/>
    <col min="518" max="518" width="9" style="32" customWidth="1"/>
    <col min="519" max="519" width="8" style="32"/>
    <col min="520" max="520" width="29.5" style="32" customWidth="1"/>
    <col min="521" max="773" width="8" style="32"/>
    <col min="774" max="774" width="9" style="32" customWidth="1"/>
    <col min="775" max="775" width="8" style="32"/>
    <col min="776" max="776" width="29.5" style="32" customWidth="1"/>
    <col min="777" max="1029" width="8" style="32"/>
    <col min="1030" max="1030" width="9" style="32" customWidth="1"/>
    <col min="1031" max="1031" width="8" style="32"/>
    <col min="1032" max="1032" width="29.5" style="32" customWidth="1"/>
    <col min="1033" max="1285" width="8" style="32"/>
    <col min="1286" max="1286" width="9" style="32" customWidth="1"/>
    <col min="1287" max="1287" width="8" style="32"/>
    <col min="1288" max="1288" width="29.5" style="32" customWidth="1"/>
    <col min="1289" max="1541" width="8" style="32"/>
    <col min="1542" max="1542" width="9" style="32" customWidth="1"/>
    <col min="1543" max="1543" width="8" style="32"/>
    <col min="1544" max="1544" width="29.5" style="32" customWidth="1"/>
    <col min="1545" max="1797" width="8" style="32"/>
    <col min="1798" max="1798" width="9" style="32" customWidth="1"/>
    <col min="1799" max="1799" width="8" style="32"/>
    <col min="1800" max="1800" width="29.5" style="32" customWidth="1"/>
    <col min="1801" max="2053" width="8" style="32"/>
    <col min="2054" max="2054" width="9" style="32" customWidth="1"/>
    <col min="2055" max="2055" width="8" style="32"/>
    <col min="2056" max="2056" width="29.5" style="32" customWidth="1"/>
    <col min="2057" max="2309" width="8" style="32"/>
    <col min="2310" max="2310" width="9" style="32" customWidth="1"/>
    <col min="2311" max="2311" width="8" style="32"/>
    <col min="2312" max="2312" width="29.5" style="32" customWidth="1"/>
    <col min="2313" max="2565" width="8" style="32"/>
    <col min="2566" max="2566" width="9" style="32" customWidth="1"/>
    <col min="2567" max="2567" width="8" style="32"/>
    <col min="2568" max="2568" width="29.5" style="32" customWidth="1"/>
    <col min="2569" max="2821" width="8" style="32"/>
    <col min="2822" max="2822" width="9" style="32" customWidth="1"/>
    <col min="2823" max="2823" width="8" style="32"/>
    <col min="2824" max="2824" width="29.5" style="32" customWidth="1"/>
    <col min="2825" max="3077" width="8" style="32"/>
    <col min="3078" max="3078" width="9" style="32" customWidth="1"/>
    <col min="3079" max="3079" width="8" style="32"/>
    <col min="3080" max="3080" width="29.5" style="32" customWidth="1"/>
    <col min="3081" max="3333" width="8" style="32"/>
    <col min="3334" max="3334" width="9" style="32" customWidth="1"/>
    <col min="3335" max="3335" width="8" style="32"/>
    <col min="3336" max="3336" width="29.5" style="32" customWidth="1"/>
    <col min="3337" max="3589" width="8" style="32"/>
    <col min="3590" max="3590" width="9" style="32" customWidth="1"/>
    <col min="3591" max="3591" width="8" style="32"/>
    <col min="3592" max="3592" width="29.5" style="32" customWidth="1"/>
    <col min="3593" max="3845" width="8" style="32"/>
    <col min="3846" max="3846" width="9" style="32" customWidth="1"/>
    <col min="3847" max="3847" width="8" style="32"/>
    <col min="3848" max="3848" width="29.5" style="32" customWidth="1"/>
    <col min="3849" max="4101" width="8" style="32"/>
    <col min="4102" max="4102" width="9" style="32" customWidth="1"/>
    <col min="4103" max="4103" width="8" style="32"/>
    <col min="4104" max="4104" width="29.5" style="32" customWidth="1"/>
    <col min="4105" max="4357" width="8" style="32"/>
    <col min="4358" max="4358" width="9" style="32" customWidth="1"/>
    <col min="4359" max="4359" width="8" style="32"/>
    <col min="4360" max="4360" width="29.5" style="32" customWidth="1"/>
    <col min="4361" max="4613" width="8" style="32"/>
    <col min="4614" max="4614" width="9" style="32" customWidth="1"/>
    <col min="4615" max="4615" width="8" style="32"/>
    <col min="4616" max="4616" width="29.5" style="32" customWidth="1"/>
    <col min="4617" max="4869" width="8" style="32"/>
    <col min="4870" max="4870" width="9" style="32" customWidth="1"/>
    <col min="4871" max="4871" width="8" style="32"/>
    <col min="4872" max="4872" width="29.5" style="32" customWidth="1"/>
    <col min="4873" max="5125" width="8" style="32"/>
    <col min="5126" max="5126" width="9" style="32" customWidth="1"/>
    <col min="5127" max="5127" width="8" style="32"/>
    <col min="5128" max="5128" width="29.5" style="32" customWidth="1"/>
    <col min="5129" max="5381" width="8" style="32"/>
    <col min="5382" max="5382" width="9" style="32" customWidth="1"/>
    <col min="5383" max="5383" width="8" style="32"/>
    <col min="5384" max="5384" width="29.5" style="32" customWidth="1"/>
    <col min="5385" max="5637" width="8" style="32"/>
    <col min="5638" max="5638" width="9" style="32" customWidth="1"/>
    <col min="5639" max="5639" width="8" style="32"/>
    <col min="5640" max="5640" width="29.5" style="32" customWidth="1"/>
    <col min="5641" max="5893" width="8" style="32"/>
    <col min="5894" max="5894" width="9" style="32" customWidth="1"/>
    <col min="5895" max="5895" width="8" style="32"/>
    <col min="5896" max="5896" width="29.5" style="32" customWidth="1"/>
    <col min="5897" max="6149" width="8" style="32"/>
    <col min="6150" max="6150" width="9" style="32" customWidth="1"/>
    <col min="6151" max="6151" width="8" style="32"/>
    <col min="6152" max="6152" width="29.5" style="32" customWidth="1"/>
    <col min="6153" max="6405" width="8" style="32"/>
    <col min="6406" max="6406" width="9" style="32" customWidth="1"/>
    <col min="6407" max="6407" width="8" style="32"/>
    <col min="6408" max="6408" width="29.5" style="32" customWidth="1"/>
    <col min="6409" max="6661" width="8" style="32"/>
    <col min="6662" max="6662" width="9" style="32" customWidth="1"/>
    <col min="6663" max="6663" width="8" style="32"/>
    <col min="6664" max="6664" width="29.5" style="32" customWidth="1"/>
    <col min="6665" max="6917" width="8" style="32"/>
    <col min="6918" max="6918" width="9" style="32" customWidth="1"/>
    <col min="6919" max="6919" width="8" style="32"/>
    <col min="6920" max="6920" width="29.5" style="32" customWidth="1"/>
    <col min="6921" max="7173" width="8" style="32"/>
    <col min="7174" max="7174" width="9" style="32" customWidth="1"/>
    <col min="7175" max="7175" width="8" style="32"/>
    <col min="7176" max="7176" width="29.5" style="32" customWidth="1"/>
    <col min="7177" max="7429" width="8" style="32"/>
    <col min="7430" max="7430" width="9" style="32" customWidth="1"/>
    <col min="7431" max="7431" width="8" style="32"/>
    <col min="7432" max="7432" width="29.5" style="32" customWidth="1"/>
    <col min="7433" max="7685" width="8" style="32"/>
    <col min="7686" max="7686" width="9" style="32" customWidth="1"/>
    <col min="7687" max="7687" width="8" style="32"/>
    <col min="7688" max="7688" width="29.5" style="32" customWidth="1"/>
    <col min="7689" max="7941" width="8" style="32"/>
    <col min="7942" max="7942" width="9" style="32" customWidth="1"/>
    <col min="7943" max="7943" width="8" style="32"/>
    <col min="7944" max="7944" width="29.5" style="32" customWidth="1"/>
    <col min="7945" max="8197" width="8" style="32"/>
    <col min="8198" max="8198" width="9" style="32" customWidth="1"/>
    <col min="8199" max="8199" width="8" style="32"/>
    <col min="8200" max="8200" width="29.5" style="32" customWidth="1"/>
    <col min="8201" max="8453" width="8" style="32"/>
    <col min="8454" max="8454" width="9" style="32" customWidth="1"/>
    <col min="8455" max="8455" width="8" style="32"/>
    <col min="8456" max="8456" width="29.5" style="32" customWidth="1"/>
    <col min="8457" max="8709" width="8" style="32"/>
    <col min="8710" max="8710" width="9" style="32" customWidth="1"/>
    <col min="8711" max="8711" width="8" style="32"/>
    <col min="8712" max="8712" width="29.5" style="32" customWidth="1"/>
    <col min="8713" max="8965" width="8" style="32"/>
    <col min="8966" max="8966" width="9" style="32" customWidth="1"/>
    <col min="8967" max="8967" width="8" style="32"/>
    <col min="8968" max="8968" width="29.5" style="32" customWidth="1"/>
    <col min="8969" max="9221" width="8" style="32"/>
    <col min="9222" max="9222" width="9" style="32" customWidth="1"/>
    <col min="9223" max="9223" width="8" style="32"/>
    <col min="9224" max="9224" width="29.5" style="32" customWidth="1"/>
    <col min="9225" max="9477" width="8" style="32"/>
    <col min="9478" max="9478" width="9" style="32" customWidth="1"/>
    <col min="9479" max="9479" width="8" style="32"/>
    <col min="9480" max="9480" width="29.5" style="32" customWidth="1"/>
    <col min="9481" max="9733" width="8" style="32"/>
    <col min="9734" max="9734" width="9" style="32" customWidth="1"/>
    <col min="9735" max="9735" width="8" style="32"/>
    <col min="9736" max="9736" width="29.5" style="32" customWidth="1"/>
    <col min="9737" max="9989" width="8" style="32"/>
    <col min="9990" max="9990" width="9" style="32" customWidth="1"/>
    <col min="9991" max="9991" width="8" style="32"/>
    <col min="9992" max="9992" width="29.5" style="32" customWidth="1"/>
    <col min="9993" max="10245" width="8" style="32"/>
    <col min="10246" max="10246" width="9" style="32" customWidth="1"/>
    <col min="10247" max="10247" width="8" style="32"/>
    <col min="10248" max="10248" width="29.5" style="32" customWidth="1"/>
    <col min="10249" max="10501" width="8" style="32"/>
    <col min="10502" max="10502" width="9" style="32" customWidth="1"/>
    <col min="10503" max="10503" width="8" style="32"/>
    <col min="10504" max="10504" width="29.5" style="32" customWidth="1"/>
    <col min="10505" max="10757" width="8" style="32"/>
    <col min="10758" max="10758" width="9" style="32" customWidth="1"/>
    <col min="10759" max="10759" width="8" style="32"/>
    <col min="10760" max="10760" width="29.5" style="32" customWidth="1"/>
    <col min="10761" max="11013" width="8" style="32"/>
    <col min="11014" max="11014" width="9" style="32" customWidth="1"/>
    <col min="11015" max="11015" width="8" style="32"/>
    <col min="11016" max="11016" width="29.5" style="32" customWidth="1"/>
    <col min="11017" max="11269" width="8" style="32"/>
    <col min="11270" max="11270" width="9" style="32" customWidth="1"/>
    <col min="11271" max="11271" width="8" style="32"/>
    <col min="11272" max="11272" width="29.5" style="32" customWidth="1"/>
    <col min="11273" max="11525" width="8" style="32"/>
    <col min="11526" max="11526" width="9" style="32" customWidth="1"/>
    <col min="11527" max="11527" width="8" style="32"/>
    <col min="11528" max="11528" width="29.5" style="32" customWidth="1"/>
    <col min="11529" max="11781" width="8" style="32"/>
    <col min="11782" max="11782" width="9" style="32" customWidth="1"/>
    <col min="11783" max="11783" width="8" style="32"/>
    <col min="11784" max="11784" width="29.5" style="32" customWidth="1"/>
    <col min="11785" max="12037" width="8" style="32"/>
    <col min="12038" max="12038" width="9" style="32" customWidth="1"/>
    <col min="12039" max="12039" width="8" style="32"/>
    <col min="12040" max="12040" width="29.5" style="32" customWidth="1"/>
    <col min="12041" max="12293" width="8" style="32"/>
    <col min="12294" max="12294" width="9" style="32" customWidth="1"/>
    <col min="12295" max="12295" width="8" style="32"/>
    <col min="12296" max="12296" width="29.5" style="32" customWidth="1"/>
    <col min="12297" max="12549" width="8" style="32"/>
    <col min="12550" max="12550" width="9" style="32" customWidth="1"/>
    <col min="12551" max="12551" width="8" style="32"/>
    <col min="12552" max="12552" width="29.5" style="32" customWidth="1"/>
    <col min="12553" max="12805" width="8" style="32"/>
    <col min="12806" max="12806" width="9" style="32" customWidth="1"/>
    <col min="12807" max="12807" width="8" style="32"/>
    <col min="12808" max="12808" width="29.5" style="32" customWidth="1"/>
    <col min="12809" max="13061" width="8" style="32"/>
    <col min="13062" max="13062" width="9" style="32" customWidth="1"/>
    <col min="13063" max="13063" width="8" style="32"/>
    <col min="13064" max="13064" width="29.5" style="32" customWidth="1"/>
    <col min="13065" max="13317" width="8" style="32"/>
    <col min="13318" max="13318" width="9" style="32" customWidth="1"/>
    <col min="13319" max="13319" width="8" style="32"/>
    <col min="13320" max="13320" width="29.5" style="32" customWidth="1"/>
    <col min="13321" max="13573" width="8" style="32"/>
    <col min="13574" max="13574" width="9" style="32" customWidth="1"/>
    <col min="13575" max="13575" width="8" style="32"/>
    <col min="13576" max="13576" width="29.5" style="32" customWidth="1"/>
    <col min="13577" max="13829" width="8" style="32"/>
    <col min="13830" max="13830" width="9" style="32" customWidth="1"/>
    <col min="13831" max="13831" width="8" style="32"/>
    <col min="13832" max="13832" width="29.5" style="32" customWidth="1"/>
    <col min="13833" max="14085" width="8" style="32"/>
    <col min="14086" max="14086" width="9" style="32" customWidth="1"/>
    <col min="14087" max="14087" width="8" style="32"/>
    <col min="14088" max="14088" width="29.5" style="32" customWidth="1"/>
    <col min="14089" max="14341" width="8" style="32"/>
    <col min="14342" max="14342" width="9" style="32" customWidth="1"/>
    <col min="14343" max="14343" width="8" style="32"/>
    <col min="14344" max="14344" width="29.5" style="32" customWidth="1"/>
    <col min="14345" max="14597" width="8" style="32"/>
    <col min="14598" max="14598" width="9" style="32" customWidth="1"/>
    <col min="14599" max="14599" width="8" style="32"/>
    <col min="14600" max="14600" width="29.5" style="32" customWidth="1"/>
    <col min="14601" max="14853" width="8" style="32"/>
    <col min="14854" max="14854" width="9" style="32" customWidth="1"/>
    <col min="14855" max="14855" width="8" style="32"/>
    <col min="14856" max="14856" width="29.5" style="32" customWidth="1"/>
    <col min="14857" max="15109" width="8" style="32"/>
    <col min="15110" max="15110" width="9" style="32" customWidth="1"/>
    <col min="15111" max="15111" width="8" style="32"/>
    <col min="15112" max="15112" width="29.5" style="32" customWidth="1"/>
    <col min="15113" max="15365" width="8" style="32"/>
    <col min="15366" max="15366" width="9" style="32" customWidth="1"/>
    <col min="15367" max="15367" width="8" style="32"/>
    <col min="15368" max="15368" width="29.5" style="32" customWidth="1"/>
    <col min="15369" max="15621" width="8" style="32"/>
    <col min="15622" max="15622" width="9" style="32" customWidth="1"/>
    <col min="15623" max="15623" width="8" style="32"/>
    <col min="15624" max="15624" width="29.5" style="32" customWidth="1"/>
    <col min="15625" max="15877" width="8" style="32"/>
    <col min="15878" max="15878" width="9" style="32" customWidth="1"/>
    <col min="15879" max="15879" width="8" style="32"/>
    <col min="15880" max="15880" width="29.5" style="32" customWidth="1"/>
    <col min="15881" max="16133" width="8" style="32"/>
    <col min="16134" max="16134" width="9" style="32" customWidth="1"/>
    <col min="16135" max="16135" width="8" style="32"/>
    <col min="16136" max="16136" width="29.5" style="32" customWidth="1"/>
    <col min="16137" max="16384" width="8" style="32"/>
  </cols>
  <sheetData>
    <row r="1" spans="1:8">
      <c r="A1" s="33" t="s">
        <v>0</v>
      </c>
      <c r="B1" s="33"/>
      <c r="C1" s="33"/>
      <c r="D1" s="33"/>
      <c r="E1" s="33"/>
      <c r="F1" s="33"/>
      <c r="G1" s="33"/>
      <c r="H1" s="33"/>
    </row>
    <row r="2" spans="1:8">
      <c r="A2" s="33"/>
      <c r="B2" s="33"/>
      <c r="C2" s="33"/>
      <c r="D2" s="33"/>
      <c r="E2" s="33"/>
      <c r="F2" s="33"/>
      <c r="G2" s="33"/>
      <c r="H2" s="33"/>
    </row>
    <row r="3" ht="20" customHeight="1" spans="1:8">
      <c r="A3" s="33"/>
      <c r="B3" s="33"/>
      <c r="C3" s="33"/>
      <c r="D3" s="33"/>
      <c r="E3" s="33"/>
      <c r="F3" s="33"/>
      <c r="G3" s="33"/>
      <c r="H3" s="33"/>
    </row>
    <row r="4" ht="33" customHeight="1" spans="1:8">
      <c r="A4" s="34" t="s">
        <v>1</v>
      </c>
      <c r="B4" s="34"/>
      <c r="C4" s="35"/>
      <c r="D4" s="35"/>
      <c r="E4" s="35"/>
      <c r="F4" s="35"/>
      <c r="G4" s="35"/>
      <c r="H4" s="35"/>
    </row>
    <row r="5" ht="30" customHeight="1" spans="1:8">
      <c r="A5" s="34" t="s">
        <v>2</v>
      </c>
      <c r="B5" s="34"/>
      <c r="C5" s="35"/>
      <c r="D5" s="35"/>
      <c r="E5" s="35"/>
      <c r="F5" s="35"/>
      <c r="G5" s="35"/>
      <c r="H5" s="35"/>
    </row>
    <row r="6" ht="37" customHeight="1" spans="1:8">
      <c r="A6" s="34" t="s">
        <v>3</v>
      </c>
      <c r="B6" s="34"/>
      <c r="C6" s="36"/>
      <c r="D6" s="36"/>
      <c r="E6" s="36"/>
      <c r="F6" s="36"/>
      <c r="G6" s="36"/>
      <c r="H6" s="36"/>
    </row>
    <row r="7" ht="36" customHeight="1" spans="1:8">
      <c r="A7" s="34" t="s">
        <v>4</v>
      </c>
      <c r="B7" s="34"/>
      <c r="C7" s="36" t="s">
        <v>5</v>
      </c>
      <c r="D7" s="36"/>
      <c r="E7" s="36"/>
      <c r="F7" s="36"/>
      <c r="G7" s="36"/>
      <c r="H7" s="36"/>
    </row>
    <row r="8" ht="24" customHeight="1" spans="1:8">
      <c r="A8" s="34" t="s">
        <v>6</v>
      </c>
      <c r="B8" s="34"/>
      <c r="C8" s="37" t="s">
        <v>7</v>
      </c>
      <c r="D8" s="37"/>
      <c r="E8" s="37"/>
      <c r="F8" s="37"/>
      <c r="G8" s="37"/>
      <c r="H8" s="37"/>
    </row>
    <row r="9" ht="40" customHeight="1" spans="1:8">
      <c r="A9" s="34"/>
      <c r="B9" s="34"/>
      <c r="C9" s="37"/>
      <c r="D9" s="37"/>
      <c r="E9" s="37"/>
      <c r="F9" s="37"/>
      <c r="G9" s="37"/>
      <c r="H9" s="37"/>
    </row>
    <row r="10" ht="15.5" customHeight="1" spans="1:8">
      <c r="A10" s="34" t="s">
        <v>8</v>
      </c>
      <c r="B10" s="34"/>
      <c r="C10" s="36" t="s">
        <v>9</v>
      </c>
      <c r="D10" s="36"/>
      <c r="E10" s="36"/>
      <c r="F10" s="36"/>
      <c r="G10" s="36"/>
      <c r="H10" s="36"/>
    </row>
    <row r="11" ht="10.5" customHeight="1" spans="1:8">
      <c r="A11" s="34"/>
      <c r="B11" s="34"/>
      <c r="C11" s="36"/>
      <c r="D11" s="36"/>
      <c r="E11" s="36"/>
      <c r="F11" s="36"/>
      <c r="G11" s="36"/>
      <c r="H11" s="36"/>
    </row>
    <row r="12" spans="1:8">
      <c r="A12" s="38" t="s">
        <v>10</v>
      </c>
      <c r="B12" s="38"/>
      <c r="C12" s="36"/>
      <c r="D12" s="36"/>
      <c r="E12" s="36"/>
      <c r="F12" s="36"/>
      <c r="G12" s="36"/>
      <c r="H12" s="36"/>
    </row>
    <row r="13" spans="1:8">
      <c r="A13" s="38"/>
      <c r="B13" s="38"/>
      <c r="C13" s="36"/>
      <c r="D13" s="36"/>
      <c r="E13" s="36"/>
      <c r="F13" s="36"/>
      <c r="G13" s="36"/>
      <c r="H13" s="36"/>
    </row>
    <row r="14" spans="1:8">
      <c r="A14" s="38" t="s">
        <v>11</v>
      </c>
      <c r="B14" s="38"/>
      <c r="C14" s="39"/>
      <c r="D14" s="37"/>
      <c r="E14" s="37"/>
      <c r="F14" s="37"/>
      <c r="G14" s="37"/>
      <c r="H14" s="37"/>
    </row>
    <row r="15" ht="48" customHeight="1" spans="1:8">
      <c r="A15" s="38"/>
      <c r="B15" s="38"/>
      <c r="C15" s="37"/>
      <c r="D15" s="37"/>
      <c r="E15" s="37"/>
      <c r="F15" s="37"/>
      <c r="G15" s="37"/>
      <c r="H15" s="37"/>
    </row>
  </sheetData>
  <mergeCells count="17">
    <mergeCell ref="A4:B4"/>
    <mergeCell ref="C4:H4"/>
    <mergeCell ref="A5:B5"/>
    <mergeCell ref="C5:H5"/>
    <mergeCell ref="A6:B6"/>
    <mergeCell ref="C6:H6"/>
    <mergeCell ref="A7:B7"/>
    <mergeCell ref="C7:H7"/>
    <mergeCell ref="A1:H3"/>
    <mergeCell ref="A8:B9"/>
    <mergeCell ref="C8:H9"/>
    <mergeCell ref="A10:B11"/>
    <mergeCell ref="C10:H11"/>
    <mergeCell ref="A12:B13"/>
    <mergeCell ref="C12:H13"/>
    <mergeCell ref="A14:B15"/>
    <mergeCell ref="C14:H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C18"/>
  <sheetViews>
    <sheetView tabSelected="1" workbookViewId="0">
      <selection activeCell="B10" sqref="B10"/>
    </sheetView>
  </sheetViews>
  <sheetFormatPr defaultColWidth="9" defaultRowHeight="14" outlineLevelCol="2"/>
  <cols>
    <col min="2" max="2" width="43.0833333333333" customWidth="1"/>
    <col min="3" max="3" width="16.8333333333333" customWidth="1"/>
  </cols>
  <sheetData>
    <row r="4" spans="2:3">
      <c r="B4" s="29" t="s">
        <v>12</v>
      </c>
      <c r="C4" s="29" t="s">
        <v>13</v>
      </c>
    </row>
    <row r="5" spans="2:3">
      <c r="B5" s="30" t="s">
        <v>14</v>
      </c>
      <c r="C5" s="30"/>
    </row>
    <row r="6" spans="2:3">
      <c r="B6" s="30" t="s">
        <v>15</v>
      </c>
      <c r="C6" s="30"/>
    </row>
    <row r="7" ht="28" spans="2:3">
      <c r="B7" s="31" t="s">
        <v>16</v>
      </c>
      <c r="C7" s="30"/>
    </row>
    <row r="8" spans="2:3">
      <c r="B8" s="30" t="s">
        <v>17</v>
      </c>
      <c r="C8" s="30"/>
    </row>
    <row r="9" spans="2:3">
      <c r="B9" s="30"/>
      <c r="C9" s="30"/>
    </row>
    <row r="10" spans="2:3">
      <c r="B10" s="30"/>
      <c r="C10" s="30"/>
    </row>
    <row r="11" spans="2:3">
      <c r="B11" s="30"/>
      <c r="C11" s="30"/>
    </row>
    <row r="12" spans="2:3">
      <c r="B12" s="30"/>
      <c r="C12" s="30"/>
    </row>
    <row r="13" spans="2:3">
      <c r="B13" s="30"/>
      <c r="C13" s="30"/>
    </row>
    <row r="14" spans="2:3">
      <c r="B14" s="30"/>
      <c r="C14" s="30"/>
    </row>
    <row r="15" spans="2:3">
      <c r="B15" s="30"/>
      <c r="C15" s="30"/>
    </row>
    <row r="16" spans="2:3">
      <c r="B16" s="30"/>
      <c r="C16" s="30"/>
    </row>
    <row r="17" spans="2:3">
      <c r="B17" s="30"/>
      <c r="C17" s="30"/>
    </row>
    <row r="18" spans="2:3">
      <c r="B18" s="30"/>
      <c r="C18" s="3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M32"/>
  <sheetViews>
    <sheetView workbookViewId="0">
      <selection activeCell="J17" sqref="J17"/>
    </sheetView>
  </sheetViews>
  <sheetFormatPr defaultColWidth="8" defaultRowHeight="14"/>
  <cols>
    <col min="1" max="1" width="8" style="1"/>
    <col min="2" max="2" width="26.6666666666667" style="1" customWidth="1"/>
    <col min="3" max="3" width="8" style="1"/>
    <col min="4" max="4" width="12.3333333333333" style="1" customWidth="1"/>
    <col min="5" max="7" width="12" style="1" customWidth="1"/>
    <col min="8" max="8" width="11.8333333333333" style="1" customWidth="1"/>
    <col min="9" max="9" width="12.5833333333333" style="1" customWidth="1"/>
    <col min="10" max="10" width="6.91666666666667" style="1" customWidth="1"/>
    <col min="11" max="11" width="8.25" style="1" customWidth="1"/>
    <col min="12" max="12" width="8.16666666666667" style="1" customWidth="1"/>
    <col min="13" max="13" width="9.41666666666667" style="1" customWidth="1"/>
    <col min="14" max="16384" width="8" style="1"/>
  </cols>
  <sheetData>
    <row r="3" spans="2:13">
      <c r="B3" s="2" t="s">
        <v>18</v>
      </c>
      <c r="C3" s="3"/>
      <c r="D3" s="3"/>
      <c r="E3" s="3"/>
      <c r="F3" s="3"/>
      <c r="G3" s="3"/>
      <c r="H3" s="3"/>
      <c r="I3" s="24"/>
      <c r="J3" s="25" t="s">
        <v>19</v>
      </c>
      <c r="K3" s="25"/>
      <c r="L3" s="25"/>
      <c r="M3" s="25"/>
    </row>
    <row r="4" ht="29" customHeight="1" spans="2:13">
      <c r="B4" s="4"/>
      <c r="C4" s="5"/>
      <c r="D4" s="6" t="s">
        <v>20</v>
      </c>
      <c r="E4" s="7"/>
      <c r="F4" s="6" t="s">
        <v>21</v>
      </c>
      <c r="G4" s="7"/>
      <c r="H4" s="6" t="s">
        <v>22</v>
      </c>
      <c r="I4" s="7"/>
      <c r="J4" s="4" t="s">
        <v>23</v>
      </c>
      <c r="K4" s="5"/>
      <c r="L4" s="4" t="s">
        <v>24</v>
      </c>
      <c r="M4" s="5"/>
    </row>
    <row r="5" spans="2:13">
      <c r="B5" s="8" t="s">
        <v>25</v>
      </c>
      <c r="C5" s="7" t="s">
        <v>26</v>
      </c>
      <c r="D5" s="8" t="s">
        <v>27</v>
      </c>
      <c r="E5" s="8" t="s">
        <v>28</v>
      </c>
      <c r="F5" s="8" t="s">
        <v>27</v>
      </c>
      <c r="G5" s="8" t="s">
        <v>28</v>
      </c>
      <c r="H5" s="8" t="s">
        <v>27</v>
      </c>
      <c r="I5" s="8" t="s">
        <v>28</v>
      </c>
      <c r="J5" s="8" t="s">
        <v>27</v>
      </c>
      <c r="K5" s="8" t="s">
        <v>28</v>
      </c>
      <c r="L5" s="8" t="s">
        <v>27</v>
      </c>
      <c r="M5" s="8" t="s">
        <v>28</v>
      </c>
    </row>
    <row r="6" spans="2:13">
      <c r="B6" s="40" t="s">
        <v>29</v>
      </c>
      <c r="C6" s="10">
        <v>1</v>
      </c>
      <c r="D6" s="1">
        <v>90.02</v>
      </c>
      <c r="E6" s="11">
        <v>6.16</v>
      </c>
      <c r="F6" s="11">
        <v>90.25</v>
      </c>
      <c r="G6" s="11">
        <v>7.43</v>
      </c>
      <c r="H6" s="11">
        <v>70.16</v>
      </c>
      <c r="I6" s="11">
        <v>9.07</v>
      </c>
      <c r="J6" s="26">
        <f>D11/F11</f>
        <v>0.756750876344736</v>
      </c>
      <c r="K6" s="26">
        <f>E11/G11</f>
        <v>0.858108108108108</v>
      </c>
      <c r="L6" s="26">
        <f>D11/H11</f>
        <v>0.741232743719069</v>
      </c>
      <c r="M6" s="26">
        <f>E11/I11</f>
        <v>0.598933770760713</v>
      </c>
    </row>
    <row r="7" spans="2:13">
      <c r="B7" s="9"/>
      <c r="C7" s="10">
        <v>2</v>
      </c>
      <c r="D7" s="11">
        <v>61.7</v>
      </c>
      <c r="E7" s="11">
        <v>6.35</v>
      </c>
      <c r="F7" s="11">
        <v>68.63</v>
      </c>
      <c r="G7" s="11">
        <v>6.11</v>
      </c>
      <c r="H7" s="11">
        <v>65.66</v>
      </c>
      <c r="I7" s="11">
        <v>11.73</v>
      </c>
      <c r="J7" s="27"/>
      <c r="K7" s="27"/>
      <c r="L7" s="27"/>
      <c r="M7" s="27"/>
    </row>
    <row r="8" spans="2:13">
      <c r="B8" s="9"/>
      <c r="C8" s="10">
        <v>3</v>
      </c>
      <c r="D8" s="11">
        <v>86.22</v>
      </c>
      <c r="E8" s="11">
        <v>5.96</v>
      </c>
      <c r="F8" s="11">
        <v>75.55</v>
      </c>
      <c r="G8" s="11">
        <v>6.96</v>
      </c>
      <c r="H8" s="11">
        <v>94.67</v>
      </c>
      <c r="I8" s="11">
        <v>10.92</v>
      </c>
      <c r="J8" s="27"/>
      <c r="K8" s="27"/>
      <c r="L8" s="27"/>
      <c r="M8" s="27"/>
    </row>
    <row r="9" spans="2:13">
      <c r="B9" s="9"/>
      <c r="C9" s="10">
        <v>4</v>
      </c>
      <c r="D9" s="11">
        <v>45.71</v>
      </c>
      <c r="E9" s="11">
        <v>4.7</v>
      </c>
      <c r="F9" s="11">
        <v>89.54</v>
      </c>
      <c r="G9" s="11">
        <v>7.22</v>
      </c>
      <c r="H9" s="11">
        <v>99.32</v>
      </c>
      <c r="I9" s="11">
        <v>9.2</v>
      </c>
      <c r="J9" s="27"/>
      <c r="K9" s="27"/>
      <c r="L9" s="27"/>
      <c r="M9" s="27"/>
    </row>
    <row r="10" spans="2:13">
      <c r="B10" s="9"/>
      <c r="C10" s="10">
        <v>5</v>
      </c>
      <c r="D10" s="11">
        <v>29.38</v>
      </c>
      <c r="E10" s="11">
        <v>6.04</v>
      </c>
      <c r="F10" s="11">
        <v>89.68</v>
      </c>
      <c r="G10" s="11">
        <v>6.32</v>
      </c>
      <c r="H10" s="11">
        <v>92.5</v>
      </c>
      <c r="I10" s="11">
        <v>7.85</v>
      </c>
      <c r="J10" s="27"/>
      <c r="K10" s="27"/>
      <c r="L10" s="27"/>
      <c r="M10" s="27"/>
    </row>
    <row r="11" spans="2:13">
      <c r="B11" s="9"/>
      <c r="C11" s="12" t="s">
        <v>30</v>
      </c>
      <c r="D11" s="13">
        <f t="shared" ref="D11:I11" si="0">AVERAGE(D6:D10)</f>
        <v>62.606</v>
      </c>
      <c r="E11" s="13">
        <f t="shared" si="0"/>
        <v>5.842</v>
      </c>
      <c r="F11" s="13">
        <f t="shared" si="0"/>
        <v>82.73</v>
      </c>
      <c r="G11" s="13">
        <f t="shared" si="0"/>
        <v>6.808</v>
      </c>
      <c r="H11" s="13">
        <f t="shared" si="0"/>
        <v>84.462</v>
      </c>
      <c r="I11" s="13">
        <f t="shared" si="0"/>
        <v>9.754</v>
      </c>
      <c r="J11" s="28"/>
      <c r="K11" s="28"/>
      <c r="L11" s="28"/>
      <c r="M11" s="28"/>
    </row>
    <row r="12" spans="2:9">
      <c r="B12" s="41" t="s">
        <v>31</v>
      </c>
      <c r="C12" s="10">
        <v>1</v>
      </c>
      <c r="D12" s="11">
        <v>52.27</v>
      </c>
      <c r="E12" s="11">
        <v>6.31</v>
      </c>
      <c r="F12" s="11">
        <v>39.1</v>
      </c>
      <c r="G12" s="11">
        <v>6.62</v>
      </c>
      <c r="H12" s="11">
        <v>64.1</v>
      </c>
      <c r="I12" s="11">
        <v>47.85</v>
      </c>
    </row>
    <row r="13" spans="2:9">
      <c r="B13" s="15"/>
      <c r="C13" s="10">
        <v>2</v>
      </c>
      <c r="D13" s="11">
        <v>50.64</v>
      </c>
      <c r="E13" s="11">
        <v>6.29</v>
      </c>
      <c r="F13" s="11">
        <v>37.64</v>
      </c>
      <c r="G13" s="11">
        <v>7.08</v>
      </c>
      <c r="H13" s="11">
        <v>65.69</v>
      </c>
      <c r="I13" s="11">
        <v>36.08</v>
      </c>
    </row>
    <row r="14" spans="2:9">
      <c r="B14" s="15"/>
      <c r="C14" s="10">
        <v>3</v>
      </c>
      <c r="D14" s="11">
        <v>43.98</v>
      </c>
      <c r="E14" s="11">
        <v>6.16</v>
      </c>
      <c r="F14" s="11">
        <v>62.36</v>
      </c>
      <c r="G14" s="11">
        <v>6.59</v>
      </c>
      <c r="H14" s="11">
        <v>67.58</v>
      </c>
      <c r="I14" s="11">
        <v>48.95</v>
      </c>
    </row>
    <row r="15" spans="2:9">
      <c r="B15" s="15"/>
      <c r="C15" s="10">
        <v>4</v>
      </c>
      <c r="D15" s="11">
        <v>41.07</v>
      </c>
      <c r="E15" s="11">
        <v>6.73</v>
      </c>
      <c r="F15" s="11">
        <v>62.32</v>
      </c>
      <c r="G15" s="11">
        <v>7.4</v>
      </c>
      <c r="H15" s="11">
        <v>56.59</v>
      </c>
      <c r="I15" s="11">
        <v>44.46</v>
      </c>
    </row>
    <row r="16" spans="2:9">
      <c r="B16" s="15"/>
      <c r="C16" s="10">
        <v>5</v>
      </c>
      <c r="D16" s="11">
        <v>38.03</v>
      </c>
      <c r="E16" s="11">
        <v>6.47</v>
      </c>
      <c r="F16" s="11">
        <v>52.96</v>
      </c>
      <c r="G16" s="11">
        <v>6.05</v>
      </c>
      <c r="H16" s="11">
        <v>68.34</v>
      </c>
      <c r="I16" s="11">
        <v>49.38</v>
      </c>
    </row>
    <row r="17" spans="2:9">
      <c r="B17" s="15"/>
      <c r="C17" s="12" t="s">
        <v>30</v>
      </c>
      <c r="D17" s="13">
        <f t="shared" ref="D17:I17" si="1">AVERAGE(D12:D16)</f>
        <v>45.198</v>
      </c>
      <c r="E17" s="13">
        <f t="shared" si="1"/>
        <v>6.392</v>
      </c>
      <c r="F17" s="13">
        <f t="shared" si="1"/>
        <v>50.876</v>
      </c>
      <c r="G17" s="13">
        <f t="shared" si="1"/>
        <v>6.748</v>
      </c>
      <c r="H17" s="13">
        <f t="shared" si="1"/>
        <v>64.46</v>
      </c>
      <c r="I17" s="13">
        <f t="shared" si="1"/>
        <v>45.344</v>
      </c>
    </row>
    <row r="18" spans="2:9">
      <c r="B18" s="41" t="s">
        <v>32</v>
      </c>
      <c r="C18" s="10">
        <v>1</v>
      </c>
      <c r="D18" s="11">
        <v>6.42</v>
      </c>
      <c r="E18" s="11">
        <v>0.93</v>
      </c>
      <c r="F18" s="11">
        <v>10.38</v>
      </c>
      <c r="G18" s="11">
        <v>3.61</v>
      </c>
      <c r="H18" s="11">
        <v>19.65</v>
      </c>
      <c r="I18" s="11">
        <v>3.48</v>
      </c>
    </row>
    <row r="19" spans="2:9">
      <c r="B19" s="15"/>
      <c r="C19" s="10">
        <v>2</v>
      </c>
      <c r="D19" s="11">
        <v>7.61</v>
      </c>
      <c r="E19" s="11">
        <v>1.83</v>
      </c>
      <c r="F19" s="11">
        <v>12.1</v>
      </c>
      <c r="G19" s="11">
        <v>2.51</v>
      </c>
      <c r="H19" s="11">
        <v>9.04</v>
      </c>
      <c r="I19" s="11">
        <v>3.39</v>
      </c>
    </row>
    <row r="20" spans="2:9">
      <c r="B20" s="15"/>
      <c r="C20" s="10">
        <v>3</v>
      </c>
      <c r="D20" s="11">
        <v>8.71</v>
      </c>
      <c r="E20" s="11">
        <v>1.37</v>
      </c>
      <c r="F20" s="11">
        <v>9.39</v>
      </c>
      <c r="G20" s="11">
        <v>4.34</v>
      </c>
      <c r="H20" s="11">
        <v>22.15</v>
      </c>
      <c r="I20" s="11">
        <v>55.05</v>
      </c>
    </row>
    <row r="21" spans="2:9">
      <c r="B21" s="15"/>
      <c r="C21" s="10">
        <v>4</v>
      </c>
      <c r="D21" s="11">
        <v>10.89</v>
      </c>
      <c r="E21" s="11">
        <v>1.79</v>
      </c>
      <c r="F21" s="11">
        <v>10.49</v>
      </c>
      <c r="G21" s="11">
        <v>2.1</v>
      </c>
      <c r="H21" s="11">
        <v>26.41</v>
      </c>
      <c r="I21" s="11">
        <v>50.27</v>
      </c>
    </row>
    <row r="22" spans="2:9">
      <c r="B22" s="15"/>
      <c r="C22" s="10">
        <v>5</v>
      </c>
      <c r="D22" s="11">
        <v>8.96</v>
      </c>
      <c r="E22" s="11">
        <v>2.74</v>
      </c>
      <c r="F22" s="11">
        <v>11.38</v>
      </c>
      <c r="G22" s="11">
        <v>2.19</v>
      </c>
      <c r="H22" s="11">
        <v>26.66</v>
      </c>
      <c r="I22" s="11">
        <v>47.42</v>
      </c>
    </row>
    <row r="23" spans="2:9">
      <c r="B23" s="15"/>
      <c r="C23" s="12" t="s">
        <v>30</v>
      </c>
      <c r="D23" s="13">
        <f t="shared" ref="D23:I23" si="2">AVERAGE(D18:D22)</f>
        <v>8.518</v>
      </c>
      <c r="E23" s="13">
        <f t="shared" si="2"/>
        <v>1.732</v>
      </c>
      <c r="F23" s="13">
        <f t="shared" si="2"/>
        <v>10.748</v>
      </c>
      <c r="G23" s="13">
        <f t="shared" si="2"/>
        <v>2.95</v>
      </c>
      <c r="H23" s="13">
        <f t="shared" si="2"/>
        <v>20.782</v>
      </c>
      <c r="I23" s="13">
        <f t="shared" si="2"/>
        <v>31.922</v>
      </c>
    </row>
    <row r="24" customHeight="1" spans="2:9">
      <c r="B24" s="41" t="s">
        <v>33</v>
      </c>
      <c r="C24" s="10">
        <v>1</v>
      </c>
      <c r="D24" s="16" t="s">
        <v>34</v>
      </c>
      <c r="E24" s="17"/>
      <c r="F24" s="11">
        <v>2.08</v>
      </c>
      <c r="G24" s="11">
        <v>0.81</v>
      </c>
      <c r="H24" s="11">
        <v>59.29</v>
      </c>
      <c r="I24" s="11">
        <v>48.83</v>
      </c>
    </row>
    <row r="25" customHeight="1" spans="2:9">
      <c r="B25" s="15"/>
      <c r="C25" s="10">
        <v>2</v>
      </c>
      <c r="D25" s="18"/>
      <c r="E25" s="19"/>
      <c r="F25" s="11">
        <v>2.73</v>
      </c>
      <c r="G25" s="11">
        <v>0.56</v>
      </c>
      <c r="H25" s="11">
        <v>67.08</v>
      </c>
      <c r="I25" s="11">
        <v>29.53</v>
      </c>
    </row>
    <row r="26" customHeight="1" spans="2:9">
      <c r="B26" s="15"/>
      <c r="C26" s="10">
        <v>3</v>
      </c>
      <c r="D26" s="18"/>
      <c r="E26" s="19"/>
      <c r="F26" s="11">
        <v>2.06</v>
      </c>
      <c r="G26" s="11">
        <v>0.33</v>
      </c>
      <c r="H26" s="11">
        <v>59.38</v>
      </c>
      <c r="I26" s="11">
        <v>39.08</v>
      </c>
    </row>
    <row r="27" customHeight="1" spans="2:9">
      <c r="B27" s="15"/>
      <c r="C27" s="10">
        <v>4</v>
      </c>
      <c r="D27" s="18"/>
      <c r="E27" s="19"/>
      <c r="F27" s="11">
        <v>1.93</v>
      </c>
      <c r="G27" s="11">
        <v>0.67</v>
      </c>
      <c r="H27" s="11">
        <v>54.38</v>
      </c>
      <c r="I27" s="11">
        <v>23.12</v>
      </c>
    </row>
    <row r="28" customHeight="1" spans="2:9">
      <c r="B28" s="15"/>
      <c r="C28" s="10">
        <v>5</v>
      </c>
      <c r="D28" s="18"/>
      <c r="E28" s="19"/>
      <c r="F28" s="11">
        <v>3.35</v>
      </c>
      <c r="G28" s="11">
        <v>0.25</v>
      </c>
      <c r="H28" s="11">
        <v>64.64</v>
      </c>
      <c r="I28" s="11">
        <v>47.7</v>
      </c>
    </row>
    <row r="29" customHeight="1" spans="2:9">
      <c r="B29" s="15"/>
      <c r="C29" s="12" t="s">
        <v>30</v>
      </c>
      <c r="D29" s="13"/>
      <c r="E29" s="13"/>
      <c r="F29" s="13">
        <f t="shared" ref="F29:I29" si="3">AVERAGE(F24:F28)</f>
        <v>2.43</v>
      </c>
      <c r="G29" s="13">
        <f t="shared" si="3"/>
        <v>0.524</v>
      </c>
      <c r="H29" s="13">
        <f t="shared" si="3"/>
        <v>60.954</v>
      </c>
      <c r="I29" s="13">
        <f t="shared" si="3"/>
        <v>37.652</v>
      </c>
    </row>
    <row r="30" customHeight="1" spans="2:9">
      <c r="B30" s="20" t="s">
        <v>35</v>
      </c>
      <c r="C30" s="21"/>
      <c r="D30" s="21"/>
      <c r="E30" s="21"/>
      <c r="F30" s="21"/>
      <c r="G30" s="21"/>
      <c r="H30" s="21"/>
      <c r="I30" s="21"/>
    </row>
    <row r="31" spans="2:9">
      <c r="B31" s="22"/>
      <c r="C31" s="23"/>
      <c r="D31" s="23"/>
      <c r="E31" s="23"/>
      <c r="F31" s="23"/>
      <c r="G31" s="23"/>
      <c r="H31" s="23"/>
      <c r="I31" s="23"/>
    </row>
    <row r="32" spans="2:9">
      <c r="B32" s="22"/>
      <c r="C32" s="23"/>
      <c r="D32" s="23"/>
      <c r="E32" s="23"/>
      <c r="F32" s="23"/>
      <c r="G32" s="23"/>
      <c r="H32" s="23"/>
      <c r="I32" s="23"/>
    </row>
  </sheetData>
  <mergeCells count="18">
    <mergeCell ref="B3:I3"/>
    <mergeCell ref="J3:M3"/>
    <mergeCell ref="B4:C4"/>
    <mergeCell ref="D4:E4"/>
    <mergeCell ref="F4:G4"/>
    <mergeCell ref="H4:I4"/>
    <mergeCell ref="J4:K4"/>
    <mergeCell ref="L4:M4"/>
    <mergeCell ref="B6:B11"/>
    <mergeCell ref="B12:B17"/>
    <mergeCell ref="B18:B23"/>
    <mergeCell ref="B24:B29"/>
    <mergeCell ref="J6:J11"/>
    <mergeCell ref="K6:K11"/>
    <mergeCell ref="L6:L11"/>
    <mergeCell ref="M6:M11"/>
    <mergeCell ref="D24:E28"/>
    <mergeCell ref="B30:I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测试结果</vt:lpstr>
      <vt:lpstr>功能验证</vt:lpstr>
      <vt:lpstr>LTE速率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bessy</cp:lastModifiedBy>
  <dcterms:created xsi:type="dcterms:W3CDTF">2015-06-05T18:19:00Z</dcterms:created>
  <dcterms:modified xsi:type="dcterms:W3CDTF">2023-01-09T02:15:51Z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305D9315A46149579F2EE5359C39487C</vt:lpwstr>
  </property>
  <property fmtid="{D5CDD505-2E9C-101B-9397-08002B2CF9AE}" pid="3" name="KSOProductBuildVer">
    <vt:lpwstr>2052-11.1.0.13703</vt:lpwstr>
  </property>
</Properties>
</file>