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测试结果" sheetId="28" r:id="rId1"/>
    <sheet name="测试分工" sheetId="95" r:id="rId2"/>
    <sheet name="自由测试项" sheetId="85" r:id="rId3"/>
    <sheet name="TP兼容替代" sheetId="96" r:id="rId4"/>
    <sheet name="LTE " sheetId="97" r:id="rId5"/>
    <sheet name="WIFI基本功能" sheetId="98" r:id="rId6"/>
    <sheet name="WIFI速率测试" sheetId="99" r:id="rId7"/>
    <sheet name="wifi理论速率数据" sheetId="91" r:id="rId8"/>
    <sheet name="wifi速率（用户环境）数据" sheetId="92" r:id="rId9"/>
    <sheet name="LTE速率" sheetId="101" r:id="rId10"/>
    <sheet name="FM" sheetId="100" r:id="rId11"/>
    <sheet name="故障列表 " sheetId="82" r:id="rId12"/>
  </sheets>
  <externalReferences>
    <externalReference r:id="rId13"/>
    <externalReference r:id="rId14"/>
    <externalReference r:id="rId15"/>
    <externalReference r:id="rId16"/>
    <externalReference r:id="rId17"/>
    <externalReference r:id="rId18"/>
  </externalReferences>
  <definedNames>
    <definedName name="_xlnm._FilterDatabase" localSheetId="4" hidden="1">'LTE '!$A$1:$K$33</definedName>
    <definedName name="_xlnm._FilterDatabase" localSheetId="5" hidden="1">WIFI基本功能!$B$1:$J$60</definedName>
    <definedName name="_xlnm._FilterDatabase" localSheetId="10" hidden="1">FM!$A$1:$J$27</definedName>
    <definedName name="_xlnm._FilterDatabase" localSheetId="11" hidden="1">'故障列表 '!$A$1:$J$76</definedName>
    <definedName name="引言" localSheetId="0">[1]整体测试项目!#REF!</definedName>
    <definedName name="引言">[3]整体测试项目!#REF!</definedName>
    <definedName name="引言" localSheetId="11">[2]整体测试项目!#REF!</definedName>
    <definedName name="引言" localSheetId="7">[4]整体测试项目!#REF!</definedName>
    <definedName name="引言" localSheetId="8">[4]整体测试项目!#REF!</definedName>
    <definedName name="引言" localSheetId="5">[5]整体测试项目!#REF!</definedName>
    <definedName name="引言" localSheetId="6">[5]整体测试项目!#REF!</definedName>
    <definedName name="引言" localSheetId="9">[6]整体测试项目!#REF!</definedName>
  </definedNames>
  <calcPr calcId="144525" concurrentCalc="0"/>
</workbook>
</file>

<file path=xl/sharedStrings.xml><?xml version="1.0" encoding="utf-8"?>
<sst xmlns="http://schemas.openxmlformats.org/spreadsheetml/2006/main" count="2109" uniqueCount="1178">
  <si>
    <t>软件测试结果</t>
  </si>
  <si>
    <t>测试时间</t>
  </si>
  <si>
    <t>2021.12.16-2021.12.31</t>
  </si>
  <si>
    <t>测试机型</t>
  </si>
  <si>
    <t>TG0813</t>
  </si>
  <si>
    <t>测试内部版本号</t>
  </si>
  <si>
    <t>TG0813 JACS V1.8.0</t>
  </si>
  <si>
    <t>物料信息</t>
  </si>
  <si>
    <t>此次更换如下物料：4G主副天线、WIFI两天线、FM天线、TP模组</t>
  </si>
  <si>
    <t>样机信息</t>
  </si>
  <si>
    <t>SN号：C4FBC801D32E、C4FBC801D306 、C4FBC801D320 、C4FBC801D316、C4FBC801D328</t>
  </si>
  <si>
    <t>测试策略</t>
  </si>
  <si>
    <t>1）有更改物料进行兼容替代软件测试，安排相关测试用例；
2）LTE、WIFI性能需要和未换料机器进行对比，关注有无差异；
3）除软件测试外，相关物料兼容替代还需安排可靠性测试，TP和LCD兼容替代还需另外安排模拟用户测试</t>
  </si>
  <si>
    <t>测试人</t>
  </si>
  <si>
    <t>Chris、Allen、Bessy、David</t>
  </si>
  <si>
    <t>测试结论</t>
  </si>
  <si>
    <r>
      <rPr>
        <sz val="11"/>
        <color rgb="FFFF0000"/>
        <rFont val="宋体"/>
        <charset val="134"/>
      </rPr>
      <t xml:space="preserve">1、5台更换TP的机器，一台TP断线，故TP测试不通过；
2、现网环境下，各样机WIFI和LTE下载速率不一致，样机一致性较差，有待实验室再次测试和确认；
</t>
    </r>
    <r>
      <rPr>
        <sz val="11"/>
        <rFont val="宋体"/>
        <charset val="134"/>
      </rPr>
      <t>3、FM天线在实际使用中未发现问题。</t>
    </r>
  </si>
  <si>
    <t>说明</t>
  </si>
  <si>
    <t>天线类需要测试射频指标，测试通过后机器再在实验室环境下测试速率，最后由我司进行现网下测试（现网环境下干扰因素较多，结果只作参考）</t>
  </si>
  <si>
    <t>物料</t>
  </si>
  <si>
    <t>模块</t>
  </si>
  <si>
    <t>测试用例数</t>
  </si>
  <si>
    <t>备注</t>
  </si>
  <si>
    <t>4G主副天线</t>
  </si>
  <si>
    <t>LTE</t>
  </si>
  <si>
    <t>Chris、Allen、David、bessy</t>
  </si>
  <si>
    <t>需要在不同信号强度下对比测试样机和未换天线样机上传和下载速率</t>
  </si>
  <si>
    <t>WIFI两天线</t>
  </si>
  <si>
    <t>WIFI基本功能</t>
  </si>
  <si>
    <t>Allen、David</t>
  </si>
  <si>
    <t>WIFI速率测试</t>
  </si>
  <si>
    <t>FM天线</t>
  </si>
  <si>
    <t>FM</t>
  </si>
  <si>
    <t>Chris</t>
  </si>
  <si>
    <t>TP模组</t>
  </si>
  <si>
    <t>TP兼容替代</t>
  </si>
  <si>
    <t>Chris测试为主(2台机器)，其他人测试时关注TP灵敏度</t>
  </si>
  <si>
    <t>测试项目</t>
  </si>
  <si>
    <t>测试次数</t>
  </si>
  <si>
    <t>验证人</t>
  </si>
  <si>
    <t>结果</t>
  </si>
  <si>
    <t>U盘模式拷贝大文件</t>
  </si>
  <si>
    <t>20次</t>
  </si>
  <si>
    <t>Chris、Allen、David、Bessy</t>
  </si>
  <si>
    <t>fail</t>
  </si>
  <si>
    <t>关注磁吸线连接时有无断连</t>
  </si>
  <si>
    <t>出现一次拷贝卡住，插拔数据线后机器重启</t>
  </si>
  <si>
    <t>反复插拔磁吸线、不断切换USB连接模式</t>
  </si>
  <si>
    <t>100次</t>
  </si>
  <si>
    <t>一根磁吸线坏</t>
  </si>
  <si>
    <t>编号</t>
  </si>
  <si>
    <t>测试子项目</t>
  </si>
  <si>
    <t>用例类型</t>
  </si>
  <si>
    <t>用例级别</t>
  </si>
  <si>
    <t>用例描述</t>
  </si>
  <si>
    <t>预置条件</t>
  </si>
  <si>
    <t>测试步骤</t>
  </si>
  <si>
    <t>预期结果</t>
  </si>
  <si>
    <t>测试指导</t>
  </si>
  <si>
    <t>测试结果</t>
  </si>
  <si>
    <t>TP_01</t>
  </si>
  <si>
    <t>01_干扰类</t>
  </si>
  <si>
    <t>01_LCD干扰</t>
  </si>
  <si>
    <t>A</t>
  </si>
  <si>
    <t>LCD干扰</t>
  </si>
  <si>
    <t>在开发者选项中，勾选“显示触摸操作”（Android高版本上是“显示点按操作反馈”）</t>
  </si>
  <si>
    <t>1、使用screeTest.apk，进入伽马检测，显示第一张灰色的图像</t>
  </si>
  <si>
    <t>如果出现冻屏（无法滑动触摸屏），或者屏幕上出现乱报点，即存在TP收到LCD干扰的情况</t>
  </si>
  <si>
    <t>触摸屏是一种高灵敏的部件，很容易受到外界干扰，变得行为异常。我们需要放大这种异常，来考察TP的抗干扰能力</t>
  </si>
  <si>
    <t>pass</t>
  </si>
  <si>
    <t>兼容2、3正常</t>
  </si>
  <si>
    <t>TP_02</t>
  </si>
  <si>
    <t>02_热干扰</t>
  </si>
  <si>
    <t>热干扰</t>
  </si>
  <si>
    <t>1、持续让被测机器自动化压力测试20-30分钟，提高屏幕的温度</t>
  </si>
  <si>
    <t>感觉手摸着发烫后，切换到其它UI界面，进行触控操作，观察有无乱报点和触控失灵。</t>
  </si>
  <si>
    <t>可以使用JACS老化测试中反复播放视频、反复拍照或者安兔兔测试30分钟左右进行压力测试</t>
  </si>
  <si>
    <t>TP_03</t>
  </si>
  <si>
    <t>03_水气干扰</t>
  </si>
  <si>
    <t>水气干扰</t>
  </si>
  <si>
    <t>同上</t>
  </si>
  <si>
    <t>1、亮屏状态下，使屏幕有水气覆盖，然后快速操作屏幕，观察有无乱报点</t>
  </si>
  <si>
    <t>1、不应存在乱报点</t>
  </si>
  <si>
    <t>水气覆盖屏幕方式：
1、对着屏幕多哈几口气
2、将机器至于热水上方几秒钟</t>
  </si>
  <si>
    <t>TP_04</t>
  </si>
  <si>
    <t>04_湿手滑屏</t>
  </si>
  <si>
    <t>湿手滑屏</t>
  </si>
  <si>
    <t>1、在开发者选项中，勾选“显示触摸操作”）
2、该项目支持“湿手模式”</t>
  </si>
  <si>
    <t>1、用户处于湿手状态，然后在屏幕上操作，观察有无乱报点。
湿手定义：手上有水，但是不能有水滴下；手指滑过屏幕有水迹，但是不会流动。</t>
  </si>
  <si>
    <t>湿手方式：洗手后用力甩掉水滴，保证静置双手下不会有水滴滴下。</t>
  </si>
  <si>
    <t>TP_05</t>
  </si>
  <si>
    <t>05_盐分干扰</t>
  </si>
  <si>
    <t>盐分干扰</t>
  </si>
  <si>
    <t>1、在开发者选项中，勾选“显示触摸操作”）</t>
  </si>
  <si>
    <t>1、找一位手汗较多的用户/或者配置一些盐水，进行触摸屏幕操作，观察有无乱报点</t>
  </si>
  <si>
    <t>配置盐水后只需要少量涂于手掌，之后两手互搓，达到水不滴下的效果即可。</t>
  </si>
  <si>
    <t>TP_06</t>
  </si>
  <si>
    <t>06_充电干扰</t>
  </si>
  <si>
    <t>充电干扰</t>
  </si>
  <si>
    <t>1.测试机器连接充电器充电中，此时反复滑动解锁、下拉菜单等触控操作，观察触控是否正常。
2.测试机器拔掉充电器观察是否可以反复滑动解锁、下拉状态栏等触控操作。
3、插拔充电器10次观察是否可以反复滑动解锁、下拉状态栏等触控操作。</t>
  </si>
  <si>
    <t>1、操作准确，不存在触控延时等失败现象</t>
  </si>
  <si>
    <t>TP_07</t>
  </si>
  <si>
    <t>02_边缘类</t>
  </si>
  <si>
    <t>01_下边沿</t>
  </si>
  <si>
    <t>下边沿</t>
  </si>
  <si>
    <t>在开发者选项中，勾选“指针位置”</t>
  </si>
  <si>
    <t>1、进入编辑界面（比如浏览器网址编辑界面、短信编辑界面），调出输入法界面
2、在数字输入状态下，对最下方的.com、/等字符进行100次点击测试。观察是否出现以下情况：
a)连击，即（概率性的）点击1次0，会连续输入2个以上的0；
b)漏击，即概率性的出现有点击，但是实际无输入</t>
  </si>
  <si>
    <t>未出现连击、漏击</t>
  </si>
  <si>
    <t>触摸屏的边缘往往是问题比较多的区域，恰好也是很多游戏和用户场景需要经常操作的区域。需要强化测试用例，来进行充分的检测。</t>
  </si>
  <si>
    <t>TP_08</t>
  </si>
  <si>
    <t>02_上边沿</t>
  </si>
  <si>
    <t>上边沿</t>
  </si>
  <si>
    <t>1、依次在以下三种情况下，反复下拉状态栏，观察失败概率。
1)将手持改为放置于绝缘桌面--恶化度1
2)在桌面垫几层书---恶化度2
3)在桌面垫几层泡棉(硬件装机器的那种红色的)--恶化度3</t>
  </si>
  <si>
    <t>测试过程中未失败</t>
  </si>
  <si>
    <t>恶化度指的是测试环境对平板触控的影响程度，恶化度越高对，对触控的影响度越高。</t>
  </si>
  <si>
    <t>TP_09</t>
  </si>
  <si>
    <t>03_左边沿</t>
  </si>
  <si>
    <t>左边沿</t>
  </si>
  <si>
    <t>长时间测试游戏-节奏大师</t>
  </si>
  <si>
    <t>使用半小时以上未见异常</t>
  </si>
  <si>
    <r>
      <rPr>
        <sz val="9"/>
        <color rgb="FFFF0000"/>
        <rFont val="宋体"/>
        <charset val="134"/>
      </rPr>
      <t>兼容2右边沿tp异常、</t>
    </r>
    <r>
      <rPr>
        <sz val="9"/>
        <color theme="1"/>
        <rFont val="宋体"/>
        <charset val="134"/>
      </rPr>
      <t>兼容3正常</t>
    </r>
  </si>
  <si>
    <t>TP_10</t>
  </si>
  <si>
    <t>04_右边沿</t>
  </si>
  <si>
    <t>右边沿</t>
  </si>
  <si>
    <t>1、浏览网页中缓慢移动下拉右侧的翻页下拉条</t>
  </si>
  <si>
    <t>1、多次下拉未见异常。</t>
  </si>
  <si>
    <t>TP_11</t>
  </si>
  <si>
    <t>03_休眠唤醒类</t>
  </si>
  <si>
    <t>01_TP失效、失灵</t>
  </si>
  <si>
    <t>TP失效、失灵</t>
  </si>
  <si>
    <t>在开发者选项中，勾选“指针位置”和“显示触摸位置”</t>
  </si>
  <si>
    <t>1. 左手拇指在触摸屏表面来回摩擦，再用右手按 power
键点亮屏。观察：
a.TP 是否完全失效
b.滑动解锁是否只能进行到一半，无法解锁成功</t>
  </si>
  <si>
    <t>1、正常解锁平板</t>
  </si>
  <si>
    <t>触摸屏在休眠唤醒时，会重新初始化和校准的工作，往往
是故障和隐患的潜伏危险地段。</t>
  </si>
  <si>
    <t>TP_12</t>
  </si>
  <si>
    <t>02_TP滑动解锁失灵</t>
  </si>
  <si>
    <t>TP滑动解锁失灵</t>
  </si>
  <si>
    <t>1、测试机器休眠黑屏后一段时间，用其它平板拨号呼叫或者聊天软件语音呼叫，屏亮后，观察是否无法滑动接听电话。</t>
  </si>
  <si>
    <t>1、滑动接听正常</t>
  </si>
  <si>
    <t>TP_13</t>
  </si>
  <si>
    <t>03_鬼点</t>
  </si>
  <si>
    <t>鬼点</t>
  </si>
  <si>
    <t>1、黑屏休眠时，用左手手掌轻轻按住屏幕，再用右手按
power建点亮屏。
进一步触控操作UI，观察是否触控异常；异常时，是否屏幕有一个鬼点(乱报点)。</t>
  </si>
  <si>
    <t>1、解锁平板正常，解锁后随意操作TP，未见异常。</t>
  </si>
  <si>
    <t>TP_26</t>
  </si>
  <si>
    <t>04_双击唤醒</t>
  </si>
  <si>
    <t>tp双击唤醒功能</t>
  </si>
  <si>
    <t>1、平板自动黑屏休眠状态
2、双击屏幕
3、平板待机下手动按电源键锁屏
4、双击屏幕</t>
  </si>
  <si>
    <t>步骤2和4，都能成功唤醒屏幕</t>
  </si>
  <si>
    <t>TP_14</t>
  </si>
  <si>
    <t>04_长按响应</t>
  </si>
  <si>
    <t>01_竞技摩托</t>
  </si>
  <si>
    <t>竞技摩托</t>
  </si>
  <si>
    <t>1、打开游戏体验10分钟，感受是否顺畅；
2、 游戏中长按屏幕给摩托车加速，手指离开屏幕给摩托车减速，观察响应。</t>
  </si>
  <si>
    <t>1、 游戏运行顺畅，各功能件均能正常响应；
2、加减速变化明显，响应准确。</t>
  </si>
  <si>
    <t>n/a</t>
  </si>
  <si>
    <t>TP_15</t>
  </si>
  <si>
    <t>02_待机解锁</t>
  </si>
  <si>
    <t>待机解锁</t>
  </si>
  <si>
    <t>前提：测试机设置长按解锁。
1、home界面， 进行滑动解锁；
2、解锁成功后再次锁屏，继续长按解锁；
3、 重复1-2步骤10次，观察是否无法解锁。</t>
  </si>
  <si>
    <t>1-3、解锁成功</t>
  </si>
  <si>
    <t>无长按解锁/待机双击解锁10次</t>
  </si>
  <si>
    <t>TP_16</t>
  </si>
  <si>
    <t>05_点击响应</t>
  </si>
  <si>
    <t>01_快手点击</t>
  </si>
  <si>
    <t>快手点击</t>
  </si>
  <si>
    <t>1、在开发者选项中，勾选“指针位置”和“显示触摸位置”
2、测试机器下载快手点击应用</t>
  </si>
  <si>
    <t>1、打开游戏体验10分钟，感受是否可用；
2、 游戏中观察点击响应是否准确和及时</t>
  </si>
  <si>
    <t>1、游戏中各功能键均能正常响应
2、点击响应准确</t>
  </si>
  <si>
    <t>TP_17</t>
  </si>
  <si>
    <t>02_输入字符</t>
  </si>
  <si>
    <t>输入字符</t>
  </si>
  <si>
    <t>前提：进入浏览器，用纸盖住输入框，确保不能看见输
入字符；
1.使用项目默认输入法输入测试文本(Believe not all that you see nor half what you hear.);
2、输入完成后，检查实际输入和预期输入是否一致；
3、重复1-3步骤3遍，观察是否均准确。</t>
  </si>
  <si>
    <t>1、输入流畅，未见无法输入的情况；
2、实际输入和预期输入一致；
3、3遍输入均未见错误。</t>
  </si>
  <si>
    <t>TP_18</t>
  </si>
  <si>
    <t>06_多点触控</t>
  </si>
  <si>
    <t>01_滑动响应</t>
  </si>
  <si>
    <t>水果忍者高清版</t>
  </si>
  <si>
    <t>1、打开游戏体验10分钟，感受是否顺畅；
2、游戏中观察单指或者多指滑动屏幕的反映是否准确；
3、游戏中观察单指或者多指敲击屏幕的反映是否响应准确</t>
  </si>
  <si>
    <t>1、游戏操作流畅，不卡顿；
2、2-3步骤中单指或多指反映准确。</t>
  </si>
  <si>
    <t>TP_19</t>
  </si>
  <si>
    <t>02_触摸支持几点</t>
  </si>
  <si>
    <t>触摸支持几点</t>
  </si>
  <si>
    <t>1、打开JACS EngineerMode，进入ManualTest-TP mode
2、手指触摸在屏幕上，会出现坐标点，观察有几个坐标点</t>
  </si>
  <si>
    <t>通常智能平板的坐标点是10</t>
  </si>
  <si>
    <t>5点</t>
  </si>
  <si>
    <t>TP_20</t>
  </si>
  <si>
    <t>07_轻弹响应</t>
  </si>
  <si>
    <t>01_逃亡神庙</t>
  </si>
  <si>
    <t>逃亡神庙</t>
  </si>
  <si>
    <t>1、打开游戏体验10分钟，感觉是否流畅；
2、游戏中轻弹后屏幕响应是否流畅</t>
  </si>
  <si>
    <t>1、游戏打开到操作流畅，不卡顿；
2、轻弹屏幕后响应准确</t>
  </si>
  <si>
    <t>TP_21</t>
  </si>
  <si>
    <t>08_拖拽响应</t>
  </si>
  <si>
    <t>01_愤怒的小鸟</t>
  </si>
  <si>
    <t>愤怒的小鸟</t>
  </si>
  <si>
    <t>1、打开游戏体验10分钟，感受是否顺畅； 
2、游戏中拖拽小鸟是否自然流畅；
3、游戏中缩放屏幕是否自然流畅。</t>
  </si>
  <si>
    <t>1、游戏打开到操作流畅，不卡顿：
2、游戏中拖拽小鸟响应准确；
3、游戏中缩放屏幕及时响应，不卡顿、不报错。</t>
  </si>
  <si>
    <t>TP_22</t>
  </si>
  <si>
    <t>02_图标拖拽</t>
  </si>
  <si>
    <t>图标拖拽</t>
  </si>
  <si>
    <t>1、待机界面，长按桌面图标，直至可以拖拽；
2、将图标拖拽到桌面其它位置；
3、重复拖拽10次</t>
  </si>
  <si>
    <t>1、长按有效；
2、可以拖拽到目标位置；
3、10次拖拽均能准确完成。</t>
  </si>
  <si>
    <t>TP_23</t>
  </si>
  <si>
    <t>09_缩放响应</t>
  </si>
  <si>
    <t>01_图标缩放</t>
  </si>
  <si>
    <t>图标缩放</t>
  </si>
  <si>
    <t>前提：图库中应保存至少5张以上的图片，包括微距、远景、人物、颜色鲜艳的实物、颜色单调的实物。
 1、进入图库，选择一张图片打开，滑动手指对图片进行
缩放操作，完成10次完整过程；
2、对5张典型图片分别进行步骤1。</t>
  </si>
  <si>
    <t>1、 10次缩放图片操作均能准确完成，未见不响应、卡 顿、，死机现象：
2、5张图片均能正常响应。</t>
  </si>
  <si>
    <t>TP_24</t>
  </si>
  <si>
    <t>010_多平板叠放</t>
  </si>
  <si>
    <t>01_多平板叠放</t>
  </si>
  <si>
    <t>多平板叠放</t>
  </si>
  <si>
    <t>测试步骤
前提：准备三部同型号测试机#1、 #2、 #3；每部平板亮
屏时间设置到最长.
1、三部平板保持待机亮屏，#1触摸屏朝上平放在桌面，#2触摸屏朝上平放在#1上，#3触摸屏朝下平放在#2上，观察10分钟；
2、任意两部平板触摸屏面对面来回滑动，均是亮屏待机态，观察有无异常；
3、任意两部平板亮屏状态，其中一部触摸屏面向另一部
平板的背面，来回滑动，观察有无异常。</t>
  </si>
  <si>
    <t>1-3、观察有无乱报点、冻屏现象</t>
  </si>
  <si>
    <t>TP_25</t>
  </si>
  <si>
    <t>011_页面切换</t>
  </si>
  <si>
    <t>01_页面切换</t>
  </si>
  <si>
    <t>页面切换</t>
  </si>
  <si>
    <t>1、平板待机一晚上，第二天进行界面切换，即左右滑动，包括待机下滑动和长按状态下界面滑动</t>
  </si>
  <si>
    <t>界面不存在卡屏</t>
  </si>
  <si>
    <t>用例编号</t>
  </si>
  <si>
    <t>01_LTE基本功能</t>
  </si>
  <si>
    <t>010_各模式下基本功能检查</t>
  </si>
  <si>
    <t>2/3/4G自动模式下基本功能检查</t>
  </si>
  <si>
    <t xml:space="preserve">1、2/3/4G模式（机器出厂默认模式）下开机，查看PDP图标和信号栏图标显示; 
2、打开网页，4G PDP和信号栏图标正常显示；
3、拨打电话，话音质量正常，4G PDP和信号栏图标正常显示，4G不会掉网； 
4、接听电话，话音质量正常，4G PDP和信号栏图标正常显示，4G不会掉网；
5、重启机器，与对比机相比，attach上4G的速度不会偏慢，信号强度显示正确； </t>
  </si>
  <si>
    <t xml:space="preserve">
1、2/3/4G默认模式下开机找网及基本功能正常 
2、信号栏图标显示、信号强度与对比机相比，不会有明显差异；</t>
  </si>
  <si>
    <t>我司不支持语音电话的项目请使用音视频app进行测试音频通话和视频通话</t>
  </si>
  <si>
    <t>不支持语音电话</t>
  </si>
  <si>
    <t>B</t>
  </si>
  <si>
    <t>2/3G自动、仅2G模式下基本功能检查</t>
  </si>
  <si>
    <t>1、设置中网络模式设置为非默认模式，如3G/2G自动、仅2G、仅3G等（具体根据不同项目做不同设置）</t>
  </si>
  <si>
    <t xml:space="preserve">1、设置-移动网络-首先网络模式中选择非默认模式依次测试；
2、打开网页，查看状态栏PDP图标和信号栏图标是否正常显示；
3、拨打电话，话音质量正常，2G/3G PDP和信号栏图标正常显示，2G/3G不会掉网； 
4、接听电话，话音质量正常，2/3G PDP和信号栏图标正常显示，2/3G不会掉网；
5、重启机器，与对比机相比，attach上3G的速度不会偏慢，信号强度显示正确； </t>
  </si>
  <si>
    <t>2、非默认模式下，各模式下开机找网以及基本功能都正常；
5、信号栏图标显示、信号强度与对比机相比，不会有明显差异；</t>
  </si>
  <si>
    <t>不支持2G/3G</t>
  </si>
  <si>
    <t>C</t>
  </si>
  <si>
    <t>各模式切换</t>
  </si>
  <si>
    <t xml:space="preserve">1、进入网络模式设置菜单，从3G/4G混合（机器默认模式，可能有的默认是4G）切换到其他各种模式，再切换回来，查看切换是否正常， 是否有attach不上4G的情况 </t>
  </si>
  <si>
    <t>各模式下的切换正常，各模式下的业务均可正常使用</t>
  </si>
  <si>
    <t>020_中强信号下找网</t>
  </si>
  <si>
    <t>3/4G模式下开机，待机中强信号</t>
  </si>
  <si>
    <t>1、安装com.wilysis.cellinfo.apk，查看信号值
2、中强信号(RSRP&gt;-90dBm)</t>
  </si>
  <si>
    <t>1、在中强信号区域(RSRP&gt;-90dBm)开机 ，查看4G PDP、信号栏图标显示、信号强度与对比机相比，不会有明显差异；
2、能够正常进行数据业务（浏览器上网、播放在线音视频等）和通话；
3、第一次插卡开机以及再次重新开机，记录从开机到成功注册到LTE网络的时间</t>
  </si>
  <si>
    <t>1、和对比机对比，PDP图标、信号栏图标、信号强度无明显差异；
2、进行数据业务和语音通话时，不会掉网；
3、第一次插卡开机以及后面多次重新开机，成功注册到LTE网络的时间不能过长，不能差于对比机。</t>
  </si>
  <si>
    <t>030_弱信号下找网</t>
  </si>
  <si>
    <t>3/4G模式下开机，待机弱信号</t>
  </si>
  <si>
    <t>1、安装com.wilysis.cellinfo.apk，查看信号值</t>
  </si>
  <si>
    <t>1、3G/4G模式下开机待机，进入弱信号区域(RSRP&lt;-115dbm) ， 查看4G PDP、信号栏图标显示、信号强度与对比机相比，不会有明显差异；
2、如此时还有4G PDP和信号，能够正常进行数据业务和通话；
3、回到强信号区域(RSRP&gt;-90dBm) ， 查看4G PDP、信号栏图标显示、信号强度与对比机相比，不会有明显差异，能够正常进行数据业务和通话；
4、以上场景如果出现4G网络掉网，注意观察是否能够attach回4G、attach回来的时长。</t>
  </si>
  <si>
    <t>1、弱信号环境下数据业务、通话性能无明显异常； 
2、回到强信号区域，数据业务、通话正常； 
3、掉网后能够attach回4G，attach 4G的时间不能过长，不能差于对比机。</t>
  </si>
  <si>
    <t>040_LTE-无网络-LTE找网</t>
  </si>
  <si>
    <t>被测机器开机注册到LTE网络，移动至无网络环境，再到LTE环境下的找网</t>
  </si>
  <si>
    <t xml:space="preserve">1、被测机器开机后成功注册到LTE网络， 移动至无网络环境(或屏蔽盒内)，等待1分钟以上，重新回到LTE网络覆盖环境;
2、待被测机器重新注册到LTE网络下，进行语音和数据业务；
3、重复测试5次步骤1-2，分别在无网络环境下等待1、3、5、10、15分钟，检查无网络下返回后找网成功率 </t>
  </si>
  <si>
    <t xml:space="preserve">1、被测机器开机后应在2分钟内注册到LTE网络，在无信号环境下等侍1分钟后重新回到LTE网络覆盖下，应在2分钟内成功注册到LTE网络： 
2、待被测机器重新注册到LTE网络下， 语音和数据业务可以正常使用： 
3、无网络下返回后找网成功率不低于100% </t>
  </si>
  <si>
    <t>我司大部分机器不支持语音业务，使用音视频app进行测试</t>
  </si>
  <si>
    <t>等待1、3、5、10、15分钟成功找网</t>
  </si>
  <si>
    <t>050_不同频段下找网</t>
  </si>
  <si>
    <t>被测机器开机注册到LTE网络不同频段下</t>
  </si>
  <si>
    <t>需要找平台厂商或者研发寻找锁频的命令或者方法</t>
  </si>
  <si>
    <t>1.平板开机后，通过工具或者命令锁到不同频段；
2、进行数据业务，打开网页或者打开app浏览；
3、由于我司是美国市场项目，支持频段以美国各频段为主，需要美国验证相关频段。</t>
  </si>
  <si>
    <t xml:space="preserve">2、被测终端可以在所支持的频段上成功注册附着，业务可以正常使用； 
</t>
  </si>
  <si>
    <t>060_正常进行数据业务</t>
  </si>
  <si>
    <t>正常进行数据业务</t>
  </si>
  <si>
    <t>默认模式下正常待机</t>
  </si>
  <si>
    <t xml:space="preserve">1.开机附着上4G后，进行数据业务，如打开在线视频、下载文件，检查是否掉4G网。 </t>
  </si>
  <si>
    <t>1、进行数据业务时不会掉网</t>
  </si>
  <si>
    <t>070_无信号掉网</t>
  </si>
  <si>
    <t>无信号掉网</t>
  </si>
  <si>
    <t xml:space="preserve"> 1、开机attach上4G后， 把平板放入屏蔽袋几分钟后再拿出来，检查机器是否能自动重新注册上4G网络，检查数据业务是否正常使用， </t>
  </si>
  <si>
    <t xml:space="preserve">回到有网环境后能自动重新注册上4G网络，数操业务正常使用 </t>
  </si>
  <si>
    <t>080_开关飞行模式后基本功能检查</t>
  </si>
  <si>
    <t>开关飞行模式后基本功能检查</t>
  </si>
  <si>
    <t>1、4G/3G/2G默认模式（4G模式）下打开关闭飞行模式，检查是否能attach回4G， 语音、数据业务是否正常使用；
2、开启飞行模式后待机，等待平板自动灭屏，5分钟后按电源键唤醒机器</t>
  </si>
  <si>
    <t>1、关闭飞行模式后，能正常attach回4G，语音、数据业务均正常；
2、机器正常被唤醒，此时机器无法上网，关闭飞行模式，上网正常。</t>
  </si>
  <si>
    <t>090_睡眠唤醒后基本功能检查</t>
  </si>
  <si>
    <t>睡眠唤醒后基本功能检查</t>
  </si>
  <si>
    <t>1、开机attach上4G后，短按电源键使平板进入休眠，等1分钟左右再短按电源唤醒，检查4G PDP和信号栏图标是否正常显示，数据业务是否正常使用； 
2、开机attach上4G后，等待休眠时间到，平板自动进入休眠，放置30分钟以上，再短按电源唤醒，检查4G PDP和信号栏图标是否正常显示，数据业务是否正常使用；</t>
  </si>
  <si>
    <t>1、手动休眠唤醒后，4G PDP和信号栏图标正常显示，数据业务正常使用；
2、自动长时间休眠后唤醒，不会掉网，4G PDP和信号栏图标正常显示，数据业务正常使用；</t>
  </si>
  <si>
    <t>100_休眠状态下丢失网络后重新找网</t>
  </si>
  <si>
    <t>休眠状态下丢失网络后重新找网</t>
  </si>
  <si>
    <t>1、测试机处于待机状态下；
2、测试机手动进入休眠状态，或者自动进入休眠状态，屏幕熄灭，进入省电模式；
3、测试机从有信号区域移动到OOS区域，待测试机无信号后重新回到有信号区域；(无信号可以放入屏蔽袋)；
4、点量屏幕，查看状态栏信号图标；
5、进行PS业务，例如打开网页、打开视频app播放视频</t>
  </si>
  <si>
    <t>1、测试机可成功进入休眠状态；
2、点量屏幕后状态栏信号栏图标正常显示；
3、PS业务正常</t>
  </si>
  <si>
    <t>110_开关wifi后基本功能检查</t>
  </si>
  <si>
    <t>开关wifi后基本功能检查</t>
  </si>
  <si>
    <t>1、开机attach上4G后，开启并连接wifi，检查数据业务是否正常使用； 
2.关闭wifi， 检查是否恢复4G PDP，数据业务是否正常使用；</t>
  </si>
  <si>
    <t>1、开启并连接wifi，wifi数据业务使用正常； 
2、关团wifi，恢复4G PDP，数据业务正常使用。</t>
  </si>
  <si>
    <t>120_PIN码</t>
  </si>
  <si>
    <t>打开、关闭PIN码功能检查</t>
  </si>
  <si>
    <t>SIM卡PIN码关闭状态</t>
  </si>
  <si>
    <t>1、进入设置-安全，打开SIM卡PIN码；
2、通过浏览器或者主流新闻app上网，检查上网业务；
3、重启测试机器，出现PIN码输入界面，输入正确的PIN码(PIN码以*显示）进入待机界面；
4、通过浏览器或者主流新闻app上网，检查上网业务；
5、再次进入设置-安全，关闭PIN码；</t>
  </si>
  <si>
    <t>2、能成功打开PIN码，输入错误的PIN码无法打开，PIN码输错机会只有3次，界面有剩余次数提示，打开后PIN码后，SIM卡4G 数据业务正常；
3、输入正确的PIN码能成功进入待机界面，测试机器能成功注册到4G网络；
4、4G PS业务正常；
5、能成功关闭PIN码。</t>
  </si>
  <si>
    <t>修改PIN码</t>
  </si>
  <si>
    <t>1、进入设置-安全，打开SIM卡PIN码；
2、进入更改SIM卡PIN码菜单，按照提示步骤进行PIN码修改；
3、重启测试机器，输入正确的修改后的PIN码进入待机界面；
4、通过浏览器或者主流新闻app上网，检查上网业务；</t>
  </si>
  <si>
    <t>2、按照提示步骤能成功修改PIN码；
3、输入正确的PIN码能成功进入待机界面，测试机器能成功注册到4G网络；
4、4G PS业务正常；</t>
  </si>
  <si>
    <t>130_PUK码</t>
  </si>
  <si>
    <t>PUK码</t>
  </si>
  <si>
    <t>PUK码功能验证</t>
  </si>
  <si>
    <t>1、输入3次错误的PIN码后，需要输入PUK码解锁；
2、重启测试平板；
3、输入错误的PUK码；
4、输入正确的PUK码；</t>
  </si>
  <si>
    <t>1、输入3次错误的PIN码，界面提示需要输入PUK码解锁，若不解锁，平板无法使用；
2、进入PUK码输入界面；
3、输入错误的PUK码，无法进入待机，需要重新输入；(PUK输错10次左右SIM卡就会废掉，注意不能乱输)
4、输入正确的PUK码，成功进入待机界面，SIM卡成功注册网络，上网正常</t>
  </si>
  <si>
    <t>PUK码功能验证完及时关闭，以防忘掉PUK码，SIM卡搞废</t>
  </si>
  <si>
    <t>02_modem无线性能</t>
  </si>
  <si>
    <t>010_4G驻网比</t>
  </si>
  <si>
    <t>验证中强信号下4G驻网比</t>
  </si>
  <si>
    <t>1、安装pingceshi.apk
2、对比手机一部</t>
  </si>
  <si>
    <t>1、测试机器和对比机器分别插入主流运营商测试卡（ATT、TMO等），4G网络中强信号区域开机，打开数据开关；
2、启动ping测试工具进行ping百度网络地址；
3、间隔1秒测试ping 1次，测试60分钟；
备注：各项目支持频段不一样，根据支持情况选择具体运营商卡进行测试</t>
  </si>
  <si>
    <t>1、测试机驻留4G网络，状态栏显示数据激活图标；
3、测试机器ping成功率不差于对比机</t>
  </si>
  <si>
    <t xml:space="preserve">工具网盘链接：https://pan.baidu.com/s/1cOSGTFdjAU3jo-JzWVP-Jw 
提取码：xzse 
</t>
  </si>
  <si>
    <t>020_数据web成功率</t>
  </si>
  <si>
    <t>4G下打开web成功率</t>
  </si>
  <si>
    <t>1、测试机器浏览器能正常上网
2、浏览器中打开一个常用网站，如百度，保存到主屏幕</t>
  </si>
  <si>
    <t>1、测试机器分别插入主流运营商测试卡，4G网络中强信号区域开机，打开数据开关；
2、打开主屏幕上百度，点击页面上任意链接浏览网页；
3、通过最近应用关闭百度；
4、重复步骤2-3 30次；</t>
  </si>
  <si>
    <t>1、测试机驻留4G网络，状态栏显示数据激活图标；
2-4、30次都能成功打开百度和子链接进行访问，PDP图标显示正确；</t>
  </si>
  <si>
    <t>030_数据速率</t>
  </si>
  <si>
    <t>弱信号速率</t>
  </si>
  <si>
    <t>1、分别找到各个运营商弱信号测试点</t>
  </si>
  <si>
    <t>1、测试平板和对比机器插入相同运营商的测试卡，进入弱信号区域(RSRP&lt;-115dbm)，开机；
2、测试平板和对比机器同时安装speedtest app进行测速，测试5次，计算平均值；
3、对于特殊网络，比如B48，需要使用模块厂家提供的工具进行iperf上行和下载速率测试；</t>
  </si>
  <si>
    <t>2、相同运营商弱信号下，测试平板平均上传和下载速率和对比机器相差10%及以内；
3、特殊网络，上下行速率不低于合同约定值</t>
  </si>
  <si>
    <t>差于对比机器20%以上为A类故障</t>
  </si>
  <si>
    <t>多台样机数据一致性差</t>
  </si>
  <si>
    <t>中强信号下速率测试</t>
  </si>
  <si>
    <t>1、分别找到各个运营商中强信号测试点</t>
  </si>
  <si>
    <t>1、测试平板和对比机器插入相同运营商的测试卡，在中强信号区域(RSRP&gt;-90dBm)，开机；
2、测试平板和对比机器同时安装speedtest app进行测速，测试5次，计算平均值；
3、对于特殊网络，比如B48，需要使用模块厂家提供的工具进行iperf上行和下载速率测试；</t>
  </si>
  <si>
    <t>2、相同运营商中强信号下，测试平板平均上传和下载速率和对比机器相差10%及以内
3、特殊网络，上下行速率不低于合同约定值</t>
  </si>
  <si>
    <t>speedtest:
101.638Mbps</t>
  </si>
  <si>
    <t>中强信号下FTP上传和下载速率</t>
  </si>
  <si>
    <t>1、测试平板和对比机器插入相同运营商的测试卡，在中强信号区域(RSRP&gt;-90dBm)，开机；
2、测试平板和对比机器连着PC，打开USB tethering，PC通过平板USB共享网络上网；
3、连接FTP服务器、打开Dumeter监控网速
4、测试平板和对比机器分别进行ftp上传速率测试5次
5、测试平板和对比机器分别进行ftp下载速率测试5次</t>
  </si>
  <si>
    <t>4-5、测试平板平均上传和下载速率和对比机器相差10%及以内。
备注：差于对比机器20%以上为A类故障</t>
  </si>
  <si>
    <t>FTP服务器美国可以自己搭建
国内公网FTP服务器：
101.36.254.178    
端口：60030
用户名：liujuan001
密码：123$%^yhn</t>
  </si>
  <si>
    <t>实验网无法对比，只验证能进行FTP上传和下载</t>
  </si>
  <si>
    <t>040_信号接收能力</t>
  </si>
  <si>
    <t>LTE中强无线信号接收能力</t>
  </si>
  <si>
    <t>1、安装com.wilysis.cellinfo.apk，查看信号值
2、准备频段支持的运营商测试卡</t>
  </si>
  <si>
    <t>1、LTE中强信号区域，测试平板和对比机器都分别插入相同运营商测试卡开机；
2、打开cellinfo app查看RSRP值；
3、每秒记录1次RSRP强度，持续10min；</t>
  </si>
  <si>
    <t xml:space="preserve">
1、测试平板和对比机器相差2db内 
2、2部测试机器测试结果一致 </t>
  </si>
  <si>
    <t>LTE较弱无线信号接收能力</t>
  </si>
  <si>
    <t>1、到电梯或者地下车库等信号偏弱的地方（即信号格介于1-2格，接收信号强度介于-95dBm～-104dBm，各地需要自己找到相关地点）
1、测试平板和对比机器都分别插入相同运营商测试卡开机；
2、打开cellinfo app查看RSRP值；
3、每秒记录1次RSRP强度，持续10min；
备注：对于特殊私有网络，如B48，需要使用3台左右测试平板对比各个信号场景下信号接收能力</t>
  </si>
  <si>
    <t>1、测试平板和对比机器相差2db内 
2、2部测试机器测试结果一致</t>
  </si>
  <si>
    <t>无线信号接收能力一致性</t>
  </si>
  <si>
    <t>1、准备3台及以上测试平板</t>
  </si>
  <si>
    <t>1、中强信号区域，3台及以上测试平板查看RSRP值；
2、中强信号区域，3台及以上测试平板使用speedtest测速；
3、弱信号区域，3台及以上测试平板查看RSRP值；
4、弱信号区域，3台及以上测试平板使用speedtest测速；</t>
  </si>
  <si>
    <t>1、中强信号区域，所有测试平板RSRP值相差在2db以内；
2、中强信号区域，所有测试平板上下行速率相差不大；
3、弱信号区域，所有测试平板RSRP值相差在2db以内；
4、弱信号区域，所有测试平板上下行速率相差不大；</t>
  </si>
  <si>
    <t>有一台RSRP不一致且测速较低</t>
  </si>
  <si>
    <t>050_4G附着时延</t>
  </si>
  <si>
    <t>开关飞行模式找网能力</t>
  </si>
  <si>
    <t>1、中强信号下
2、准备频段支持的运营商测试卡</t>
  </si>
  <si>
    <t>1、测试机器和对比机器都打开飞行模式；
2、记录从关闭飞行模式到状态栏显示4G网络图标时间；
3、间隔2分钟进行下一轮测试，共测试10次</t>
  </si>
  <si>
    <t>1、4G附着成功率100%；
2、测试机器附着时延和对比机相差20%以内
备注：出现一次以上找网失败（120秒以上为失败）即为A类故障</t>
  </si>
  <si>
    <t>找网时间10s左右</t>
  </si>
  <si>
    <t>060_OOS找网时延</t>
  </si>
  <si>
    <t>长时间无信号找网能力</t>
  </si>
  <si>
    <t>1、准备一个屏蔽袋
2、准备频段支持的运营商测试卡</t>
  </si>
  <si>
    <t>1、测试机器和对比机器都插入相同运营商测试卡；
2、移动至无信号区域（可用屏蔽袋代替）；
3、等待2分钟；
4、重新返回有信号区域；
5、记录从有信号开始时到显示4G网络图标时间；
6、间隔2分钟进行下一轮测试，共测试10次</t>
  </si>
  <si>
    <t>1、找网成功率100%；
2、测试机器找网时延和对比机相差20%以内</t>
  </si>
  <si>
    <t>10次平均11.3s</t>
  </si>
  <si>
    <t>070_开机找网时延</t>
  </si>
  <si>
    <t>中强信号开机找网能力</t>
  </si>
  <si>
    <t>1、测试机器和对比机器都插入相同运营商测试卡；
2、记录从开机震动到状态栏显示4G网络图标时间；
3、间隔2分钟进行下一轮测试，共测试10次</t>
  </si>
  <si>
    <t>1、开机找网成功率100%；
2、测试机器找网时延和对比机相差20%以内</t>
  </si>
  <si>
    <t>网络可用时间平均24.6s</t>
  </si>
  <si>
    <t>080_长时间关机后开机找网能力</t>
  </si>
  <si>
    <t>长时间关机后开机找网能力</t>
  </si>
  <si>
    <t>1、测试机器插入相同运营商测试卡；
2、第一次烧版本开机，观察SIM卡以及网络图标；
3、关机放置一晚上，开机验证SIM卡状态并进行数据业务；
4、更换测试机器进行步骤1-3，至少测5部以上机器</t>
  </si>
  <si>
    <t xml:space="preserve">2、开机能正常找到SIM卡，能及时找到4G网络；
3、SIM卡状态正常，数据业务正常；
4、所有测试机器都无异常
</t>
  </si>
  <si>
    <t>南京和深圳测试机器都要进行验证，增加样本数</t>
  </si>
  <si>
    <t>090_ping时延</t>
  </si>
  <si>
    <t>ping时延</t>
  </si>
  <si>
    <t>1、中强信号下
2、主流运营商测试卡
3、安装pingceshi.apk</t>
  </si>
  <si>
    <t>1、测试机器和对比机器都插入相同运营商测试卡开机；
2、运行ping测试工具，ping百度网址30分钟以上；
3、统计ping成功率和时延。</t>
  </si>
  <si>
    <t>1、ping成功率不低于98%；
2、测试机器ping平均时延和对比机相差20%以内</t>
  </si>
  <si>
    <t>03_LTE移动状态功能测试</t>
  </si>
  <si>
    <t>010_3/4G切换</t>
  </si>
  <si>
    <t>移动环境下长时间播放流媒体</t>
  </si>
  <si>
    <t>1、平板处于LTE、3G、2G共同覆盖环境下
2、测试机首选网络类型设置为自动
3、对比机一部</t>
  </si>
  <si>
    <t>1、被测机器插入主流运营商测试卡开机并注册上网络，安装youtube或者打开国外主流媒体网站；
2、打开不同视频内容播放、下载；
3、测试期间处于LTE、3G、2G网络不同区域移动</t>
  </si>
  <si>
    <t>不同的视频内容都能成功播放、下载，处于3、4G切换时，下载和播放有短暂影响，成功切网后，下载和播放能及时恢复</t>
  </si>
  <si>
    <t>有的国家或者地区已经取消2G网络，若无2G网络，只需在LTE、3G下测试，根据各地测试情况测试</t>
  </si>
  <si>
    <t>020_中低速移动下</t>
  </si>
  <si>
    <t>中低速移动下PS业务</t>
  </si>
  <si>
    <t>低速移动测试线路：车速30km/h～60km/h，一般选择在市内进行，
要求尽可能覆盖密集高大建筑区、闹事繁华区、主干道、偏僻区等各种区域</t>
  </si>
  <si>
    <t xml:space="preserve">1、被测机器和对比机器分别插入相同主流运营商测试卡开机并注册上网络，安装youtube或者打开国外主流媒体网站；
2、打开多个不同视频内容播放或者下载；
</t>
  </si>
  <si>
    <t>2、整个测试过程中不断网、视频播放不卡顿、下载不中断，若有异常，需要用对比机对比测试</t>
  </si>
  <si>
    <t>020_高速移动下</t>
  </si>
  <si>
    <t>高速移动下PS业务</t>
  </si>
  <si>
    <t>高速移动测试线路：车速80km/h～120km/h，一般选择可高速移动路线进行，包括城际高速铁路、高速公路等</t>
  </si>
  <si>
    <t>1</t>
  </si>
  <si>
    <t>01_功能设置</t>
  </si>
  <si>
    <t>01_功能开关</t>
  </si>
  <si>
    <t>设置中WiFi功能开关</t>
  </si>
  <si>
    <t>1.平板未连接、存储过任何WiFi网络；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</si>
  <si>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</si>
  <si>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</si>
  <si>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</si>
  <si>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2</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</si>
  <si>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</si>
  <si>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</si>
  <si>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</si>
  <si>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</si>
  <si>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3</t>
  </si>
  <si>
    <t>02_网络通知</t>
  </si>
  <si>
    <t>网络通知</t>
  </si>
  <si>
    <t>1.当前环境中存在平板未存储的开放式WiFi网络。</t>
  </si>
  <si>
    <t>1.进入WiFi高级设置，开启网络通知功能； 
2.平板未连接到WiFi网络，进入未存储的开放式网络覆盖范围；
3.平板已经连接到WiFi网络，进入未存储的开放式网络覆盖范围； 
4.关闭网络通知功能，终端进入未储存的开放式网络覆盖范围。</t>
  </si>
  <si>
    <t>1.网络通知开关：国内版本缺省状态为关闭，海外版本默认开启；能够正常开启
2.提示用户有可用的WiFi网络，状态栏的提示信息通知用户有可用网络，无声音提示； 
3.不会提示用户有可用的WiFi网络;
4.不会提示用户有可用的WiFi网络.</t>
  </si>
  <si>
    <t>4</t>
  </si>
  <si>
    <t>03_休眠设置</t>
  </si>
  <si>
    <t>WiFi休眠策略为“始终”</t>
  </si>
  <si>
    <t>1.环境中存在可用的WiFi网络。</t>
  </si>
  <si>
    <t xml:space="preserve">1.第一次开机或者恢复出厂设置后，进入WiFi高级设置界面查看；
2.连接WiFi网络，关闭平板屏幕，等待17分钟以上时间，再唤醒平板，观察WiFi状态。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</si>
  <si>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</si>
  <si>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无该功能</t>
  </si>
  <si>
    <t>5</t>
  </si>
  <si>
    <t>WiFi休眠策略为“永不”</t>
  </si>
  <si>
    <t>1.进入WiFi高级设置，睡眠策略设置为“永不”（Never）；
2.连接WiFi网络，关闭平板屏幕，等待17分钟以上时间，再唤醒平板，观察WiFi状态。</t>
  </si>
  <si>
    <t>1.灭屏17分钟后，WiFi芯片断电休眠，网络连接断开，唤醒终端时可以观察到重新连接WiFi网络的过程。</t>
  </si>
  <si>
    <t>6</t>
  </si>
  <si>
    <t>WiFi休眠策略为“连接USB永不休眠”</t>
  </si>
  <si>
    <t>1.进入WiFi高级设置，睡眠策略设置为“仅限充电时”（Only when plugged in）；
2.平板连接电脑或充电器，处于充电状态；
3.关闭平板屏幕，等待17分钟以上时间，再唤醒平板，观察WiFi状态。
4.平板不连接电脑或充电器，
5.关闭平板屏幕，等待17分钟以上时间，再唤醒平板，观察WiFi状态。</t>
  </si>
  <si>
    <t>3.唤醒时WiFi仍然处于连接状态，没有出现重新连接WiFi网络的过程。
5.灭屏17分钟后，WiFi芯片断电休眠，网络连接断开，唤醒终端时可以观察到重新连接WiFi网络的过程。</t>
  </si>
  <si>
    <t>7</t>
  </si>
  <si>
    <t>02_AP管理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</si>
  <si>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</si>
  <si>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</si>
  <si>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</si>
  <si>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</si>
  <si>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</si>
  <si>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添加网络时，遍历安全模式时，再次选择wep等模式时无密码输入界面</t>
  </si>
  <si>
    <t>8</t>
  </si>
  <si>
    <t>SSID有效性检查</t>
  </si>
  <si>
    <t>1.进入WiFi设置界面，选择添加网络，SSID输入32个字符，包括英文、数字、符号；
2.继续输入字符；
3.保存网络。</t>
  </si>
  <si>
    <t>1.能够正常输入32个字符；
2.输入32个字符以后，继续输入无效；
3.能够正常保存网络。</t>
  </si>
  <si>
    <t>9</t>
  </si>
  <si>
    <t>中文SSID有效性检查</t>
  </si>
  <si>
    <t>1.进入WiFi设置界面，选择添加网络，SSID输入10个中文字符；
2.继续输入中文字符；
3.输入两个英文字符；
4.继续输入英文字符；
5.保存网络。</t>
  </si>
  <si>
    <t>1.能够正常输入10个中文字符；
2.继续输入无效；
3.能够输入两个英文字符；
4.继续输入无效；
5.能够正常保存网络。</t>
  </si>
  <si>
    <t>10</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</si>
  <si>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</si>
  <si>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</si>
  <si>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</si>
  <si>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</si>
  <si>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11</t>
  </si>
  <si>
    <t>03_编辑接入点</t>
  </si>
  <si>
    <t>对未连接的接入点编辑</t>
  </si>
  <si>
    <t>1.Wi-Fi功能已经打开；
2.环境中存在AP</t>
  </si>
  <si>
    <t>1.对WiFi列表中已存储且非运营商预置AP的信息进行编辑修改（可以连接热点时输入错误的密码让热点在WiFi 列表中和已存储网络中）
2.修改接入点的密码后保存，连接该接入点；
3.长按该热点修改密码为热点的正确的密码
4.对已经连接的热点进行修改代理设置和IP设置后保存；</t>
  </si>
  <si>
    <t>1.通过长按该热点可以修改网络；
2.无法连接成功，显示身份认证出问题；
3.可以连接该接入点；
4.可以修改代理设置和IP地址，如修改Static之后，连接成功之后的IP地址是修改后的的IP地址。</t>
  </si>
  <si>
    <t>支持用户对接入点列表中已存储且非运营商预置AP的信息进行编辑修改</t>
  </si>
  <si>
    <t>12</t>
  </si>
  <si>
    <t>对已经连接的接入点编辑</t>
  </si>
  <si>
    <t>1.连接一个热点，密码为12345678；
2.长按修改接入点的密码为qwerqwer后保存；
3.关闭WiFi 开关后打开，连接该热点；
4.长按修改网络密码为12345678后保存；
5.对已经连接的热点进行修改代理设置和IP设置后保存；</t>
  </si>
  <si>
    <t>2.可以保存；热点仍然处于连接状态
3.不会连接成功，显示“身份验证出问题”；（说明第2步的密码修改成功）；
4.可以修改密码，并连接成功；
5.可以修改代理设置和IP地址，如修改Static之后，连接成功之后的IP地址是修改后的的IP地址。</t>
  </si>
  <si>
    <t>13</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</si>
  <si>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</si>
  <si>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</si>
  <si>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</si>
  <si>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</si>
  <si>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</si>
  <si>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14</t>
  </si>
  <si>
    <t>05_查看接入点信息</t>
  </si>
  <si>
    <t>查看接入点信息</t>
  </si>
  <si>
    <t>1.当前存在开放式的AP接入点；
2.当前存在非开放模式的AP接入点。</t>
  </si>
  <si>
    <t>1.链接开放模式的AP接入点，查看其状态信息；
2.链接非开放模式的AP接入点，查看其状态信息。</t>
  </si>
  <si>
    <t>1.可以查看到的信息包括：该AP的SSID、连接状态、安全性、信号强度、连接速度、以及IP地址信息；
2.可以查看到的信息包括：该AP的SSID、连接状态、安全性、信号强度、连接速度、以及IP地址信息。</t>
  </si>
  <si>
    <t>15</t>
  </si>
  <si>
    <t>1.可以查看到的信息包括：该AP的SSID、连接状态、安全性、信号强度、频率、连接速度、以及IP地址信息；
2.可以查看到的信息包括：该AP的SSID、连接状态、安全性、信号强度、频率、连接速度、以及IP地址信息；</t>
  </si>
  <si>
    <t>16</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</si>
  <si>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</si>
  <si>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</si>
  <si>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</si>
  <si>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</si>
  <si>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</si>
  <si>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17</t>
  </si>
  <si>
    <t>更改接入点名称后再连接</t>
  </si>
  <si>
    <t>1.连接上一个WiFi网络后，更改WiFi网络SSID；
2.连接更名后的WiFi网络。</t>
  </si>
  <si>
    <t>1.更改网络SSID后，连接断开，之前连接的WiFi网络在“已保存”网络中，同时在WiFi列表界面能够搜索到更名后的WiFi网络；
2.能够正常连接更名后的WiFi网络。</t>
  </si>
  <si>
    <t>18</t>
  </si>
  <si>
    <t>03_搜索管理</t>
  </si>
  <si>
    <t>01_扫描热点</t>
  </si>
  <si>
    <t>没有网络时扫描</t>
  </si>
  <si>
    <t>1.WiFi功能关闭。</t>
  </si>
  <si>
    <t>1.打开WiFi，查看网络列表。</t>
  </si>
  <si>
    <t>1.网络列表里不显示任何WiFi网络。</t>
  </si>
  <si>
    <t>19</t>
  </si>
  <si>
    <t>自动扫描</t>
  </si>
  <si>
    <t>1.当前环境存在可用的WiFi网络；
2.终端未连接到WiFi网络。</t>
  </si>
  <si>
    <t xml:space="preserve">1.进入WiFi设置，观察WiFi网络列表，同时关闭环境中的一个接入点；
2.选择一个WiFi网络连接，观察WiFi网络列表，同时打开上一步关闭的接入点。
</t>
  </si>
  <si>
    <t xml:space="preserve">1.WiFi网络列表中显示当前环境中可用的WiFi网络信息，每过一段时间自动更新，WiFi网络关闭后不在网络列表中显示；
2.WiFi网络列表中显示当前环境中可用的WiFi网络信息，每过一段时间自动更新，打开的WiFi网络重新出现在网络列表中。
</t>
  </si>
  <si>
    <t>20</t>
  </si>
  <si>
    <t>手动扫描</t>
  </si>
  <si>
    <t>1.当前环境存在可用的WiFi网络。</t>
  </si>
  <si>
    <t>1.进入WiFi高级设置，选择扫描，同时关闭环境中的一个接入点，观察WiFi网络列表。</t>
  </si>
  <si>
    <t>1.界面出现扫描的状态提示，扫描完成后，已关闭的WiFi网络不在网络列表中显示。</t>
  </si>
  <si>
    <t>21</t>
  </si>
  <si>
    <t>04_连接管理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</si>
  <si>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</si>
  <si>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</si>
  <si>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</si>
  <si>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</si>
  <si>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</si>
  <si>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</si>
  <si>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22</t>
  </si>
  <si>
    <t>02_自动断开</t>
  </si>
  <si>
    <t>超出信号范围自动重连</t>
  </si>
  <si>
    <t>1.终端已连接WiFi网络；
2.终端已注册上移动网络，能够正常使用数据业务。</t>
  </si>
  <si>
    <t>1.移动终端离开网络覆盖范围； 
2.移动终端回到网络覆盖范围。</t>
  </si>
  <si>
    <t>1.WiFi连接自动断开，能够使用移动网络浏览网页；
2.自动连接WiFi网络，能够通过WiFi网络浏览网页。</t>
  </si>
  <si>
    <t>23</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</si>
  <si>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</si>
  <si>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</si>
  <si>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</si>
  <si>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</si>
  <si>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</si>
  <si>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24</t>
  </si>
  <si>
    <t>04_WPS连接</t>
  </si>
  <si>
    <t>WPS PBC连接</t>
  </si>
  <si>
    <t>1.当前环境存在支持WPS PBC功能的接入点。</t>
  </si>
  <si>
    <t>1.进入WiFi设置界面，点击WPS PBC连接；
2.点击取消；
3.点击WPS PBC连接，等待2分钟；
4.测试机先发起WPS PBC连接，然后接入点发起WPS PBC连接；
5.断开连接；
6.接入点先发起WPS PBC连接，然后测试机发起WPS PBC连接。</t>
  </si>
  <si>
    <t>1.界面提示用户正在进行连接；
2.回到WiFi设置界面；
3.WPS连接界面自动消失；
4.界面提示用户正在进行连接，一段时间后与接入点建立连接，能够正常浏览网页；
5.能够正常断开连接；
6.界面提示用户正在进行连接，一段时间后与接入点建立连接，能够正常浏览网页。</t>
  </si>
  <si>
    <t>25</t>
  </si>
  <si>
    <t>STA PIN连接</t>
  </si>
  <si>
    <t>1.当前环境存在支持STA PIN功能的接入点。</t>
  </si>
  <si>
    <t>1.进入WiFi高级设置，选择WPS PIN输入；
2.点击取消；
3.再选择WPS PIN输入，在接入点配置界面输入终端生成的PIN码；
4.断开连接。</t>
  </si>
  <si>
    <t>1.界面显示正在进行WPS PIN连接，并显示PIN码；
2.返回WiFi设置界面；
3.能够与接入点建立连接，正常访问网络内容；
4.能够正常断开连接。</t>
  </si>
  <si>
    <t>26</t>
  </si>
  <si>
    <t>05_连接安全提示</t>
  </si>
  <si>
    <t>手动连接Open接入点给出安全警示</t>
  </si>
  <si>
    <t>1.环境中存在安全方式为Open的WiFi网络。</t>
  </si>
  <si>
    <t xml:space="preserve">1.手动连接Open网络；
2.选择取消；
3.再次连接Open网络，选择连接；
4.断开连接，再重新连接，勾选不再提醒，选择连接；
5.断开连接，再重新连接。
</t>
  </si>
  <si>
    <t>1.界面提示用户连接不安全，提供确认和取消两个选项，以及不再提醒勾选框，默认不勾选；
2.返回WiFi设置界面，没有建立连接；
3.能够正常建立连接，访问网络内容；
4.能够正常建立连接，访问网络内容；
5.不再提醒用户，直接建立连接。</t>
  </si>
  <si>
    <t>27</t>
  </si>
  <si>
    <t>连接运营商预置Open接入点不给安全警示</t>
  </si>
  <si>
    <t>1.终端预置运营商Open接入点。</t>
  </si>
  <si>
    <t>1.手动连接运营商预置Open接入点。</t>
  </si>
  <si>
    <t>1.不给出安全警示，直接启动连接。</t>
  </si>
  <si>
    <t>28</t>
  </si>
  <si>
    <t xml:space="preserve">07_不自动连接网络不可用热点 </t>
  </si>
  <si>
    <t>检测所连WiFi网络的上网能力检查</t>
  </si>
  <si>
    <t>1.当前环境中存在不具有Internet访问权限的WiFi网络。</t>
  </si>
  <si>
    <t>1.连接不具有Internet访问权限的网络；
2.手动关闭WiFi开关；
3.打开WiFi开关</t>
  </si>
  <si>
    <t xml:space="preserve">1.连接成功后，不能上网；
2.WiFi连接断开；
3.下次自动连接时不会选择该网络（不具有Internet访问权限的WiFi网络）。
</t>
  </si>
  <si>
    <t>WiFi连接无网络热点后，开关下次会自动重连无网络热点</t>
  </si>
  <si>
    <t>29</t>
  </si>
  <si>
    <t>08_长时间休眠后唤醒</t>
  </si>
  <si>
    <t>长时间休眠后唤醒（休眠策略Always）</t>
  </si>
  <si>
    <t>1.待测终端打开WiFi，已连接WiFi网络，WiFi休眠策略设置为Always；</t>
  </si>
  <si>
    <t>1.待测终端进入休眠状态，2小时后唤醒待测终端。</t>
  </si>
  <si>
    <t>1.唤醒时WiFi保持连接状态，能够正常访问网页。</t>
  </si>
  <si>
    <t>30</t>
  </si>
  <si>
    <t>05_WIFI公共</t>
  </si>
  <si>
    <t>01_MAC地址检查显示</t>
  </si>
  <si>
    <t>MAC地址显示</t>
  </si>
  <si>
    <t>1.平板正常开机。</t>
  </si>
  <si>
    <t>1.进入WiFi高级设置，,查看MAC地址。</t>
  </si>
  <si>
    <t>1.有MAC地址查看选项，且MAC地址不为空。</t>
  </si>
  <si>
    <t>31</t>
  </si>
  <si>
    <t>02_IP地址显示</t>
  </si>
  <si>
    <t>IP地址显示——DHCP</t>
  </si>
  <si>
    <t>1.WiFi功能已打开，未连接WiFi；
2.当前环境存在可用的WiFi网络。</t>
  </si>
  <si>
    <t>1.进入WiFi高级设置，查看当前IP地址；
2.连接到WiFi网络，IP获取方式设置为DHCP，查看当前IP地址。</t>
  </si>
  <si>
    <t>1.IP地址显示为不可用（Unavailable）；
2.显示网络分配的IP地址。</t>
  </si>
  <si>
    <t>32</t>
  </si>
  <si>
    <t>IP地址显示——静态地址</t>
  </si>
  <si>
    <t>1.连接到WiFi网络，IP获取方式设置为静态；
2.进入WiFi高级设置，查看IP地址显示。</t>
  </si>
  <si>
    <t>1.能够正常连接网络；
2.显示手动设定的IP地址。</t>
  </si>
  <si>
    <t>33</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</si>
  <si>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</si>
  <si>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</si>
  <si>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</si>
  <si>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</si>
  <si>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</si>
  <si>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34</t>
  </si>
  <si>
    <t>03_WiFi状态提示</t>
  </si>
  <si>
    <t>WiFi状态提示</t>
  </si>
  <si>
    <t>1.终端正常开机，WiFi关闭；
2.当前环境存在可用的WiFi网络。</t>
  </si>
  <si>
    <t>1.进入设置，打开Wi-Fi；
2.连接Wi-Fi网络；
3.移动终端改变与接入点的距离；
4.断开Wi-Fi连接；
5.接入后，下拉状态通知栏
6.关闭Wi-Fi。</t>
  </si>
  <si>
    <t>1.状态栏有Wi-Fi打开未连接的图标显示；
2.状态栏有Wi-Fi已连接的图标显示；
3.状态栏Wi-Fi已连接图标能够体现信号强度的变化；
4.状态栏有Wi-Fi打开未连接的图标显示；
5.下拉状态栏显示当前WLAN SSID
6.状态栏Wi-Fi图标消失。</t>
  </si>
  <si>
    <t>未连接时无图标显示</t>
  </si>
  <si>
    <t>35</t>
  </si>
  <si>
    <t>04_WiFi状态关联</t>
  </si>
  <si>
    <t>重启后WiFi状态</t>
  </si>
  <si>
    <t>1.重启终端。</t>
  </si>
  <si>
    <t>1.重启后终端自动重连关机前连接的网络。</t>
  </si>
  <si>
    <t>36</t>
  </si>
  <si>
    <t>WiFi打开时和关闭飞行模式</t>
  </si>
  <si>
    <t>1.终端WiFi功能已打开，未连接WiFi网络；
2.环境中存在可用的WiFi网络。</t>
  </si>
  <si>
    <t>1.开启飞行模式，查看WiFi状态；
2.关闭飞行模式，查看WiFi状态；
3.连接一个WiFi网络，然后开启飞行模式，查看WiFi状态；
4.关闭飞行模式，查看WiFi状态；</t>
  </si>
  <si>
    <t>1.WiFi自动关闭；
2.WiFi自动打开；
3.WiFi自动关闭，连接断开；
4.WiFi自动打开，自动连接WiFi网络。</t>
  </si>
  <si>
    <t>37</t>
  </si>
  <si>
    <t>WiFi未打开时打开和关闭飞行模式</t>
  </si>
  <si>
    <t>1.终端WiFi功能未打开。</t>
  </si>
  <si>
    <t>1.开启飞行模式，查看WiFi状态；
2.关闭飞行模式，查看WiFi状态。</t>
  </si>
  <si>
    <t>1.WiFi处于关闭状态；
2.WiFi处于关闭状态。</t>
  </si>
  <si>
    <t>38</t>
  </si>
  <si>
    <t>飞行模式下打开和关闭WiFi</t>
  </si>
  <si>
    <t>1.环境中存在可用的WiFi网络；
2.终端WiFi功能已打开，并连接到WiFi网络。</t>
  </si>
  <si>
    <t>1.打开飞行模式，查看WiFi状态；
2.打开WiFi功能；
3.关闭飞行模式，查看WiFi状态。</t>
  </si>
  <si>
    <t>1.WiFi自动关闭，连接断开；
2.WiFi功能打开，自动连接WiFi网络；
3.WiFi保持打开与连接状态。</t>
  </si>
  <si>
    <t>39</t>
  </si>
  <si>
    <t>WiFi打开时打开与关闭Hotspot</t>
  </si>
  <si>
    <t>1.打开Hotspot；
2.关闭Hotspot。</t>
  </si>
  <si>
    <t>1.Hotspot打开，WiFi自动关闭，网络连接断开；
2.Hotspot关闭，WiFi自动打开，自动连接网络。</t>
  </si>
  <si>
    <t>40</t>
  </si>
  <si>
    <t>06_WiFi频段设置</t>
  </si>
  <si>
    <t>WiFi频段设置</t>
  </si>
  <si>
    <t>1.环境中存在工作在2.4G及5G的WiFi网络。</t>
  </si>
  <si>
    <t>1.进入WiFi高级设置，查看WiFi频段设置选项；
2.选择自动，分别连接2.4G及5G WiFi网络；
3.选择仅适用5GHz频段，查看WiFi扫描结果，连接5GHz WiFi网络；
4.选择仅适用2.4GHz频段，查看WiFi扫描结果，连接2.4GHz WiFi网络。</t>
  </si>
  <si>
    <t>1.若终端仅支持2.4G或5G二者之一，则不存在WiFi频段设置选项；若终端同时支持2.4G或5G，则存在此设置，提供三个选项：自动、仅使用5GHz频带、仅使用2.4GHz频带。默认选项为自动。
2.均可以连接成功；
3.不能搜索到2.4G WiFi网络，能够正常连接5GHz WiFi网络；
4.不能搜索到5G WiFi网络，能够正常连接2.4GHz WiFi网络。</t>
  </si>
  <si>
    <t>1.需求强调：当平板硬件设计只能支持2.4GHz或5GHz二者中其一时，需要屏蔽此菜单，且频段设置为硬件所支持的频带，因此测试时请主测根据具体项目情况进行筛选；</t>
  </si>
  <si>
    <t>41</t>
  </si>
  <si>
    <t>07_信号强度显示</t>
  </si>
  <si>
    <t>检查WiFi信号强度与图标分级显示之间的对应关系</t>
  </si>
  <si>
    <t>1.测试机连接WiFi</t>
  </si>
  <si>
    <t>1.安装WiFi_Analyzer软件，打开WiFi，查看WiFi网络信号强度；连接一个WiFi网络，逐渐远离AP覆盖范围，检查WiFi信号强度与图标分级显示之间的对应关系</t>
  </si>
  <si>
    <t>1.WiFi信号强度图标的显示分级与信号强度间的关系（信号强度单位dBm）：
  1）满格 -65dBm及以上   
   2）3格  -66dBm~-75dBm  
   3）2格  -76dBm~-85dBm 
   4）1格  -86dBm~-90dBm    
   5）0格  -91dBm及以下</t>
  </si>
  <si>
    <t>42</t>
  </si>
  <si>
    <t>13_后台扫描相关</t>
  </si>
  <si>
    <t>后台扫描相关</t>
  </si>
  <si>
    <t>1.检查后台扫描开关；
2.开启后台扫描开关。</t>
  </si>
  <si>
    <t xml:space="preserve">1.默认关闭；
2.开启状态下，即使在WLAN关闭时，也允许Google的位置服务和其他应用扫描网络；
</t>
  </si>
  <si>
    <t>43</t>
  </si>
  <si>
    <t>14_5G信道检查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</si>
  <si>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</si>
  <si>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</si>
  <si>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</si>
  <si>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</si>
  <si>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</si>
  <si>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44</t>
  </si>
  <si>
    <t>15_国家码检查</t>
  </si>
  <si>
    <t>国家码为US</t>
  </si>
  <si>
    <t>1、打开log开关</t>
  </si>
  <si>
    <t>1、测试设备打开wifi，并抓取log；
2、查看logcat.log</t>
  </si>
  <si>
    <t>2、log中可以看到wifi国家码为US
有如下log：
09-06 23:49:31.182   401   493 D WifiCountryCode: updateCountryCode to US</t>
  </si>
  <si>
    <t>45</t>
  </si>
  <si>
    <t>06_WiFi应用场景</t>
  </si>
  <si>
    <t>01_弱信号场景</t>
  </si>
  <si>
    <t>弱信号下浏览网页</t>
  </si>
  <si>
    <t xml:space="preserve">1.WiFi功能已经打开，平板已经接入WiFi网络； </t>
  </si>
  <si>
    <t>1.WiFi弱信号环境下浏览网页；</t>
  </si>
  <si>
    <t>1.浏览网页正常，打开网页速度在可接受范围内；</t>
  </si>
  <si>
    <t>46</t>
  </si>
  <si>
    <t>02_WiFi网络应用</t>
  </si>
  <si>
    <t>浏览网页</t>
  </si>
  <si>
    <t>1.WiFi功能已经打开，平板已经接入WiFi网络；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</si>
  <si>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</si>
  <si>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</si>
  <si>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47</t>
  </si>
  <si>
    <t>通过WiFi连接,播放网页上的音频或视频.</t>
  </si>
  <si>
    <t>1.平板已连接到可用的WiFi网络上;</t>
  </si>
  <si>
    <t>1.打开某网页,(www.youku.com),播放网页上的音频/视频；2.播放结束后,关闭WiFi连接。</t>
  </si>
  <si>
    <t>1.能正常通过WiFi连接浏览网页,播放网页上的音频/视频正常。
2.能关闭WiFi连接。</t>
  </si>
  <si>
    <t>48</t>
  </si>
  <si>
    <t>上传下载文件（图片、音频、视频）</t>
  </si>
  <si>
    <t>1.通过WiFi上传文件；
2.打开一网页，对里面平板支持格式的图片、视频进行下载； 
3.浏览视频和图片；</t>
  </si>
  <si>
    <t>1.上传成功，上传状态稳定，不会出现上传速度过慢，断续现象。
2.下载正常，可以正常浏览图片和视频</t>
  </si>
  <si>
    <t>49</t>
  </si>
  <si>
    <t>应用程序使用WiFi</t>
  </si>
  <si>
    <t>1.WiFi功能已经打开，平板已经接入WiFi网络；</t>
  </si>
  <si>
    <t>1.登录系统支持的邮箱（gmail、email等），收发邮件；
2.登录系统支持的IM（Weixin/QQ/微博等），使用应用程序聊天、发帖等；</t>
  </si>
  <si>
    <t>1.能正常登录邮箱，邮件正常收发、查看；
2.能正常登录IM，应用程序使用正常；</t>
  </si>
  <si>
    <t>50</t>
  </si>
  <si>
    <t>08_WIFI并发</t>
  </si>
  <si>
    <t>01_与蓝牙并发</t>
  </si>
  <si>
    <t>蓝牙耳机通过WiFi网络听音乐</t>
  </si>
  <si>
    <t xml:space="preserve">1.WiFi功能已经打开，平板已经接入WiFi网络；2.蓝牙功能打开并与立体声耳机配对成功； </t>
  </si>
  <si>
    <t>1.通过蓝牙耳机收听在线音乐（可通过QQMusic等第三方应用在线收听）；2.测试机接收短信；
3.测试机接受来电；
4.WiFi后台下载，通过蓝牙耳机通话，观察蓝牙耳机的通话情况</t>
  </si>
  <si>
    <t>1.蓝牙耳机能正常收听在线音乐，音质正常无杂音；
2.能正常接收短信并查看；
3.能通过蓝牙耳机接听电话，通话正常无杂音；
4.蓝牙耳机通话清晰，无杂音。</t>
  </si>
  <si>
    <t>51</t>
  </si>
  <si>
    <t>02_WiFi内存保护</t>
  </si>
  <si>
    <t>WiFi内存保护</t>
  </si>
  <si>
    <t>1.填充内存data分区至小于3MB。</t>
  </si>
  <si>
    <t>1.进入WiFi设置，新建WiFi网络并保存；
2.进入WiFi高级设置，修改网络通知选项；
3.进入Hotspot设置，修改SSID并保存；
4.进入Hotspot高级设置，修改Hotspot休眠设置。</t>
  </si>
  <si>
    <t>1.无法保存；
2.无法修改；
3.无法保存；
4.无法修改。</t>
  </si>
  <si>
    <t>1.当内存data分区仅剩余3MB空间时，WiFi、Hotspot模块不能向data分区写数据，此时不能保存当前的配置信息与数据；
2.部分项目实现是将内存填充到16MB以下，内存保护机制就发生作用，遇到此类情况不是故障。</t>
  </si>
  <si>
    <t>52</t>
  </si>
  <si>
    <t>03_大数据量业务时并发</t>
  </si>
  <si>
    <t>大数据量业务并发时wifi速率</t>
  </si>
  <si>
    <t>QQ视频通话/微信视频通话时wifi速率</t>
  </si>
  <si>
    <t>1、微信视频电话/QQ视频电话，最小化视频窗口；
2、使用speedtest网站测速，测速5次计算平均值；</t>
  </si>
  <si>
    <t>QQ/微信视频通话时相比未进行任何业务时，wifi速率下降不超过20%</t>
  </si>
  <si>
    <t>RK平台限制，无法承载较大数据量，业务并发时，wifi速率下降可能较多，需要对比验证</t>
  </si>
  <si>
    <t>通话时：dl 9.25  ul 27.63
未通话:dl
164.52 ul 61.69</t>
  </si>
  <si>
    <t>53</t>
  </si>
  <si>
    <t>09_WiFi压力测试</t>
  </si>
  <si>
    <t>01_开关压力测试</t>
  </si>
  <si>
    <t>WiFi开关压力测试</t>
  </si>
  <si>
    <t>1.环境中存在可用WiFi网络；
2.环境中存在可连接的WiFi Direct设备；
3.环境中存在可用的蓝牙设备；
4.测试机打开蓝牙，关闭WiFi。</t>
  </si>
  <si>
    <t>1.打开Hotspot；
2.打开WiFi；
3.进入WiFi设置界面，查看WiFi网络列表；
4.进入蓝牙设置界面，查看可用设备；
5.关闭WiFi；
6.重复以上步骤10次。</t>
  </si>
  <si>
    <t>1.Hotspot打开；
2.WiFi打开，Hotspot关闭；
3.能够扫描到当前环境中的WiFi网络；
4.能够扫描到当前环境中可用的蓝牙设备；
5.WiFi关闭，Hotspot保持关闭状态。</t>
  </si>
  <si>
    <t>54</t>
  </si>
  <si>
    <t>02_连接压力测试</t>
  </si>
  <si>
    <t>WiFi自动连接压力测试</t>
  </si>
  <si>
    <t>1.环境中存在可用WiFi网络；
2.测试机打开蓝牙，已连接WiFi网络。</t>
  </si>
  <si>
    <t>1.关闭WiFi，浏览网页
2.打开WiFi；
3.自动连接WiFi网络后，浏览网页；
4.重复以上步骤10次。</t>
  </si>
  <si>
    <t>1.WiFi关闭，连接断开；自动连接到4G网络，能够正常浏览网页
2.WiFi打开，自动连接WiFi网络；
3.能够正常浏览网页。</t>
  </si>
  <si>
    <t>55</t>
  </si>
  <si>
    <t>WiFi手动连接压力测试</t>
  </si>
  <si>
    <t>1.环境中存在可用WiFi网络；
2.环境中存在可用WiFi Direct设备；
3.测试机打开蓝牙、WiFi，已连接WiFi Direct设备。</t>
  </si>
  <si>
    <t>1.进入WiFi设置，连接一个WiFi网络；
2.浏览网页；
3.断开WiFi网络连接；
4.重复以上步骤10次。</t>
  </si>
  <si>
    <t>1.能够扫描并连接WiFi网络；
2.能够正常浏览网页；
3.WiFi连接断开；</t>
  </si>
  <si>
    <t>56</t>
  </si>
  <si>
    <t>03_切换压力测试</t>
  </si>
  <si>
    <t>WiFi网络切换压力测试</t>
  </si>
  <si>
    <t>1.环境中存在可用WiFi网络TEST1、TEST2、TEST3；
2.测试机打开蓝牙、WiFi。</t>
  </si>
  <si>
    <t>1.连接WiFi网络TEST1，浏览网页；
2.连接WiFi网络TEST2，浏览网页；
3.连接WiFi网络TEST3，浏览网页；
4.重复以上步骤10次。</t>
  </si>
  <si>
    <t>1.能够正常切换WiFi网络连接，浏览网页，切换后能够扫描到未连接的两个WiFi网络。</t>
  </si>
  <si>
    <t>57</t>
  </si>
  <si>
    <t>04_数据传输压力测试</t>
  </si>
  <si>
    <t>数据传输压力测试</t>
  </si>
  <si>
    <t>1.环境中存在可用WiFi网络；
2.环境中存在可用WiFi Direct设备；
3.测试机打开蓝牙、WiFi，连接WiFi网络，连接WiFi Direct设备。</t>
  </si>
  <si>
    <t xml:space="preserve">1.通过WiFi下载大文件(大于500M)，保证用例执行过程中一直处于数据传输状态；
</t>
  </si>
  <si>
    <t>1.WiFi连接、文件传输正常进行不中断；</t>
  </si>
  <si>
    <t>58</t>
  </si>
  <si>
    <t>10_WiFi稳定性</t>
  </si>
  <si>
    <t>01_长时间使用稳定性测试</t>
  </si>
  <si>
    <t>2.4G混合模式、Open加密、1信道长时间使用稳定性测试</t>
  </si>
  <si>
    <t>1.AP设置为2.4G混合模式、Open加密、1信道。</t>
  </si>
  <si>
    <t>1.测试机连接WiFi网络，交替进行浏览网页、下载文件、播放流媒体视频，持续2小时。</t>
  </si>
  <si>
    <t>1.WiFi连接始终保持，正常网页浏览，下载文件速度稳定，流媒体播放不中断、无卡顿。</t>
  </si>
  <si>
    <t>59</t>
  </si>
  <si>
    <t xml:space="preserve">2.4G 802.11n模式、WPA2-PSK加密、自动信道长时间使用稳定性测试 </t>
  </si>
  <si>
    <t>1.AP设置为2.4G 802.11n模式、WPA2-PSK加密、自动信道</t>
  </si>
  <si>
    <t>01_理想环境下吞吐量</t>
  </si>
  <si>
    <t>001_2.4G混合模式下速率</t>
  </si>
  <si>
    <t>2.4G混合模式下速率（竖屏方向）</t>
  </si>
  <si>
    <t xml:space="preserve">1.屏蔽房环境（我司无该测试条件，选择地下车库测试）；
2.有802.11b/g/n混合模式、WPA/WPA2PSK加密模式的AP热点；
3.测试机及对比机
4.保持测试终端与PC之间距离5m范围； 
</t>
  </si>
  <si>
    <t>1.终端连接2.4G混合模式的AP；
2.测试人员手握平板，使平板在竖屏方向；
3.通过iperf灌包的方式测试上传、下载速率
4、测试5次求平均值
备注：每次测试完成开关wifi一次</t>
  </si>
  <si>
    <t xml:space="preserve">
1.峰值不低于协商速率的0.7，均值不低于协商速率的0.6；
2.上传下载速率不差于对比机</t>
  </si>
  <si>
    <t>1、协商速率见右图
2、iperf测试方法见指导书</t>
  </si>
  <si>
    <t>2.4G混合模式下速率（横屏方向）</t>
  </si>
  <si>
    <t>1.终端连接2.4G混合模式的AP；
2.测试人员手握平板，使平板在横屏方向；
3.通过iperf灌包的方式测试上传、下载速率
备注：每次测试完成开关wifi一次</t>
  </si>
  <si>
    <t>001_5G混合模式下速率</t>
  </si>
  <si>
    <t>5G混合模式下速率（竖屏方向）</t>
  </si>
  <si>
    <t xml:space="preserve">1.屏蔽房环境（我司无该测试条件，选择地下车库测试）；
2.有11a/n/ac mixed混合模式、WPA/WPA2PSK加密模式的AP热点；
3.测试机及对比机
4.保持测试终端与PC之间距离5m范围； 
</t>
  </si>
  <si>
    <t>1.终端连接5G混合模式的AP；
2.测试人员手握平板，使平板在竖屏方向；
3.通过iperf灌包的方式测试上传、下载速率
备注：每次测试完成开关wifi一次</t>
  </si>
  <si>
    <t>做服务器：
iperf -s -w 1M -i 2
客户端
iperf -c ip地址  -f -m -w 1M -t 60 -i 2；
把iperf.exe放在C盘跟目录下。
下行速率：测试机器做服务器，PC做客户端；
上行速率：测试机器做客户端，PC做服务器</t>
  </si>
  <si>
    <t>5G混合模式下速率（横屏方向）</t>
  </si>
  <si>
    <t>1.终端连接5G混合模式的AP；
2.测试人员手握平板，使平板在横屏方向；
3.通过iperf灌包的方式测试上传、下载速率
备注：每次测试完成开关wifi一次</t>
  </si>
  <si>
    <t>02_理想环境下拉距测试</t>
  </si>
  <si>
    <t>001_竖屏方向拉距测试</t>
  </si>
  <si>
    <t>2.4G混合模式速率和传输范围测试（竖屏方向）</t>
  </si>
  <si>
    <t xml:space="preserve">1.屏蔽房环境（我司无该测试条件，选择地下车库测试）；
2.有802.11b/g/n混合模式、WPA/WPA2PSK加密模式的AP热点；
3.测试机及对比机
</t>
  </si>
  <si>
    <t>1.终端连接2.4G混合模式的AP；
2.测试人员手握平板，使平板在竖屏方向；
3.终端通过当前WiFi网络iperf灌包的方式测试下载和上传速率； 
4.移动终端不断远离AP，在10米、20米、30米分别测试测试机和对比机的速率。
5.测试机和对比机远离AP，直到断开
备注：每次测试完成开关wifi一次</t>
  </si>
  <si>
    <t>1.峰值不低于协商速率的0.7，均值不低于协商速率的0.6；
2.上传下载速率不差于对比机</t>
  </si>
  <si>
    <t>5G混合模式速率和传输范围测试（竖屏方向）</t>
  </si>
  <si>
    <t xml:space="preserve">1.屏蔽房环境（我司无该测试条件，选择地下车库测试）；
2.有11a/n/ac mixed混合模式、WPA/WPA2PSK加密模式的AP热点；
3.测试机及对比机
</t>
  </si>
  <si>
    <t>1.终端连接5G混合模式的AP；
2.测试人员手握平板，使平板在竖屏方向；
3.终端通过当前WiFi网络iperf灌包的方式测试下载和上传速率； 
4.移动终端不断远离AP，在10米、20米、30米分别测试测试机和对比机的速率。
5.测试机和对比机远离AP，直到断开
备注：每次测试完成开关wifi一次</t>
  </si>
  <si>
    <t>002_横屏方向拉距测试</t>
  </si>
  <si>
    <t>2.4G混合模式速率和传输范围测试（横屏方向）</t>
  </si>
  <si>
    <t>1.终端连接2.4G混合模式的AP；
2.测试人员手握平板，使平板在横屏方向；
3.终端通过当前WiFi网络iperf灌包的方式测试下载和上传速率； 
4.移动终端不断远离AP，10米、20米、30米分别测试测试机和对比机的速率。
5.测试机和对比机远离AP，直到断开
备注：每次测试完成开关wifi一次</t>
  </si>
  <si>
    <t>5G混合模式速率和传输范围测试（横屏方向）</t>
  </si>
  <si>
    <t>1.终端连接5G混合模式的AP；
2.测试人员手握平板，使平板在横屏方向；
3.终端通过当前WiFi网络iperf灌包的方式测试下载和上传速率； 
4.移动终端不断远离AP，在10米、20米、30米分别测试测试机和对比机的速率。
5.测试机和对比机远离AP，直到断开
备注：每次测试完成开关wifi一次</t>
  </si>
  <si>
    <t>03_理想环境下有阻挡时速率测试</t>
  </si>
  <si>
    <t>001_竖屏方向有阻挡时速率测试</t>
  </si>
  <si>
    <t>2.4G混合模式有阻挡时速率测试（竖屏方向）</t>
  </si>
  <si>
    <t>1.终端连接2.4G混合模式的AP；
2.测试人员手握平板，使平板在竖屏方向；
3.测试机及AP间有阻挡，分别测试一堵墙和两堵墙；
4.终端通过当前WiFi网络iperf灌包的方式测试下载和上传速率； 
备注：每次测试完成开关wifi一次</t>
  </si>
  <si>
    <t>4.测试机和对比机在障碍物是一堵墙和两堵墙时速率相差在10%以内。</t>
  </si>
  <si>
    <t>5G混合模式有阻挡时速率测试（竖屏方向）</t>
  </si>
  <si>
    <t>1.屏蔽房环境（我司无该测试条件，选择地下车库测试）；
2.有11a/n/ac mixed混合模式、WPA/WPA2PSK加密模式的AP热点；
3.测试机及对比机</t>
  </si>
  <si>
    <t>1.终端连接5G混合模式的AP；
2.测试人员手握平板，使平板在竖屏方向；
3.测试机及AP间有阻挡，分别测试一堵墙和两堵墙；
4.终端通过当前WiFi网络iperf灌包的方式测试下载和上传速率； 
备注：每次测试完成开关wifi一次</t>
  </si>
  <si>
    <t>002_横屏方向有阻挡时速率测试</t>
  </si>
  <si>
    <t>1.终端连接2.4G混合模式的AP；
2.测试人员手握平板，使平板在横屏方向；
3.测试机及AP间有阻挡，分别测试一堵墙和两堵墙；
4.终端通过当前WiFi网络iperf灌包的方式测试下载和上传速率；
备注：每次测试完成开关wifi一次</t>
  </si>
  <si>
    <t>1.终端连接5G混合模式的AP；
2.测试人员手握平板，使平板在横屏方向；
3.测试机及AP间有阻挡，分别测试一堵墙和两堵墙；
4.终端通过当前WiFi网络iperf灌包的方式测试下载和上传速率； 
备注：每次测试完成开关wifi一次</t>
  </si>
  <si>
    <t>04_非混合模式下速率测试</t>
  </si>
  <si>
    <t>001_802.11b模式的速率测试</t>
  </si>
  <si>
    <t>802.11b模式的速率测试（横屏方向）</t>
  </si>
  <si>
    <t>1.屏蔽房环境（我司无该测试条件，选择地下车库测试）；
2.当前存在802.11b的AP； 
3.保持终端与PC之间距离5m范围； 
4.测试机及对比机</t>
  </si>
  <si>
    <t>1.终端连接2.4G 802.11b模式的AP；
2.测试人员手握平板，使平板在横屏方向；
3.通过iperf灌包的方式测试上传、下载速率
备注：每次测试完成开关wifi一次</t>
  </si>
  <si>
    <t>1、上传下载速率达到5Mbps
2、测试机和对比机的速率相差在10%以内</t>
  </si>
  <si>
    <t>802.11b模式的速率测试（竖屏方向）</t>
  </si>
  <si>
    <t>1.终端连接2.4G 802.11b模式的AP；
2.测试人员手握平板，使平板在竖屏方向；
3.通过iperf灌包的方式测试上传、下载速率
备注：每次测试完成开关wifi一次</t>
  </si>
  <si>
    <t>001_802.11g模式的速率测试</t>
  </si>
  <si>
    <t>802.11g模式的速率测试（横屏方向）</t>
  </si>
  <si>
    <t>1.屏蔽房环境（我司无该测试条件，选择地下车库测试）；
2.当前存在802.11g的AP； 
3.保持终端与PC之间距离5m范围； 
4.测试机及对比机</t>
  </si>
  <si>
    <t>1.终端连接2.4G 802.11g模式的AP；
2.测试人员手握平板，使平板在横屏方向；
3.通过iperf灌包的方式测试上传、下载速率</t>
  </si>
  <si>
    <t>1、上传下载速率达到20Mbps
2、测试机和对比机的速率相差在10%以内</t>
  </si>
  <si>
    <t>802.11g模式的速率测试（竖屏方向）</t>
  </si>
  <si>
    <t>1.终端连接2.4G 802.11g模式的AP；
2.测试人员手握平板，使平板在竖屏方向；
3.通过iperf灌包的方式测试上传、下载速率</t>
  </si>
  <si>
    <t>001_802.11n模式的速率测试（greenfied模式）</t>
  </si>
  <si>
    <t>802.11n模式的速率测试（横屏方向）</t>
  </si>
  <si>
    <t>1.屏蔽房环境（我司无该测试条件，选择地下车库测试）；
2.当前存在802.11n的AP； 
3.保持终端与PC之间距离5m范围； 
4.测试机及对比机</t>
  </si>
  <si>
    <t>1.终端连接2.4G 802.11n模式的AP；
2.测试人员手握平板，使平板在横屏方向；
3.通过iperf灌包的方式测试上传、下载速率</t>
  </si>
  <si>
    <t>1.上传下载速率达到40Mbps
2.测试机和对比机的速率相差在10%以内</t>
  </si>
  <si>
    <t>802.11n模式的速率测试（竖屏方向）</t>
  </si>
  <si>
    <t>1.终端连接2.4G 802.11n模式的AP；
2.测试人员手握平板，使平板在竖屏方向；
3.通过iperf灌包的方式测试上传、下载速率</t>
  </si>
  <si>
    <t>05_用户环境下载速率测试</t>
  </si>
  <si>
    <t>001_混合模式下载速率测试（竖屏方向）</t>
  </si>
  <si>
    <t xml:space="preserve">
2.4G、5G混合模式下载速率测试（竖屏方向）</t>
  </si>
  <si>
    <t xml:space="preserve">1.办公室测试环境下,有2.4G和5G混合模式的AP热点；
2.服务端和客户端均接入办公网络；
3.测试机及对比机
4.保持测试终端与PC之间距离5m范围，无障碍物； </t>
  </si>
  <si>
    <t>1.终端连接办公室AP；
2.使用speedtest网站或app测速5次，算平均值</t>
  </si>
  <si>
    <t>下载、上传速率、丢包率和对比机相差在10%以内</t>
  </si>
  <si>
    <t>002_混合模式有阻挡时下载速率测试（竖屏方向）</t>
  </si>
  <si>
    <t>2.4G、5G混合模式有阻挡时下载速率测试（竖屏方向）</t>
  </si>
  <si>
    <t xml:space="preserve">1.办公室测试环境下,有2.4G和5G混合模式的AP热点；
2.服务端和客户端均接入办公网络；
3.测试机及对比机
4.保持测试终端与PC之间距离5m范围； </t>
  </si>
  <si>
    <t>001_混合模式下载速率测试（横屏方向）</t>
  </si>
  <si>
    <t xml:space="preserve">
2.4G、5G混合模式下载速率测试（横屏方向）</t>
  </si>
  <si>
    <t>002_混合模式有阻挡时下载速率测试（横屏方向）</t>
  </si>
  <si>
    <t>2.4G、5G混合模式有阻挡时下载速率测试（横屏方向）</t>
  </si>
  <si>
    <t>1.办公室测试环境下,有2.4G和5G混合模式的AP热点；
2.服务端和客户端均接入办公网络；
3.测试机及对比机
4.保持测试终端与PC之间距离5m范围；</t>
  </si>
  <si>
    <t>测试地点：地下车库(减少信道干扰，采用局域网测试)
测试手势：摄像头正对路由器
测试方法：使用iperf灌包方式测试</t>
  </si>
  <si>
    <t>2.4混合模式</t>
  </si>
  <si>
    <t>5G混合模式</t>
  </si>
  <si>
    <t>测试地点</t>
  </si>
  <si>
    <t>TG0813（兼容3）
二供样机（Mbits/sec）</t>
  </si>
  <si>
    <t>TG0813（测试1）
（一供样机）</t>
  </si>
  <si>
    <t>TG0813（兼容3）
二供样机</t>
  </si>
  <si>
    <t>TG0813（兼容5）
二供样机</t>
  </si>
  <si>
    <t>次数</t>
  </si>
  <si>
    <t>DL</t>
  </si>
  <si>
    <t>UL</t>
  </si>
  <si>
    <t>5米不穿墙</t>
  </si>
  <si>
    <t>avg</t>
  </si>
  <si>
    <t>10米不穿墙</t>
  </si>
  <si>
    <t>20米不穿墙</t>
  </si>
  <si>
    <t>30米不穿墙</t>
  </si>
  <si>
    <t>一堵承重墙</t>
  </si>
  <si>
    <t>两堵承重墙</t>
  </si>
  <si>
    <t>下载速率对比：
TG0813二供样机/TG0813一供样机</t>
  </si>
  <si>
    <t>一堵墙</t>
  </si>
  <si>
    <t>两堵墙</t>
  </si>
  <si>
    <t>结论：2.4G穿两堵承重墙，5G穿一堵承重墙的情况下，换过天线的样机下载速率差于之前样机；</t>
  </si>
  <si>
    <t>测试地点：办公室环境下
测试手势：摄像头正对路由器
测试方法：使用speedtest测速</t>
  </si>
  <si>
    <t>2.4G混合模式</t>
  </si>
  <si>
    <t>5G混合（11a/n/ac）模式</t>
  </si>
  <si>
    <t>10米穿墙</t>
  </si>
  <si>
    <t>5米穿墙</t>
  </si>
  <si>
    <t>TG0813
二供样机
SN：C4FBC801D306</t>
  </si>
  <si>
    <t>TG0813
二供样机
SN：C4FBC801D320</t>
  </si>
  <si>
    <t>TG0813
（一供样机）</t>
  </si>
  <si>
    <t xml:space="preserve">HL003
</t>
  </si>
  <si>
    <t>TG0813二供样机/TG0813一供样机</t>
  </si>
  <si>
    <t>结论：用户环境下各场景下载速率相差不大，但是每台样机天线性能不一致，需要天线厂测试射频各项指标</t>
  </si>
  <si>
    <t>测试方法：使用Sequence提供的WIT工具上的iperf3，测试TCP协议</t>
  </si>
  <si>
    <t>兼容替代样机1
SN：C4FBC801D306</t>
  </si>
  <si>
    <t>兼容替代样机2
SN：C4FBC801D328</t>
  </si>
  <si>
    <t>兼容替代样机3
SN：C4FBC801D316</t>
  </si>
  <si>
    <t>原量产样机1
SN：C4FBC801D31E</t>
  </si>
  <si>
    <t>原量产样机2
SN：C4FBC801D2F8</t>
  </si>
  <si>
    <t>测试点</t>
  </si>
  <si>
    <t>-91db≤RSRP≤-85db
SINR：28.93~30.24</t>
  </si>
  <si>
    <t>AVG</t>
  </si>
  <si>
    <t>-108db≤RSRP≤-98db
SINR：17.09~19.22</t>
  </si>
  <si>
    <t>-115db≤RSRP≤-128db
SINR：6.61~8.36</t>
  </si>
  <si>
    <r>
      <rPr>
        <b/>
        <sz val="11"/>
        <color theme="1"/>
        <rFont val="宋体"/>
        <charset val="134"/>
        <scheme val="minor"/>
      </rPr>
      <t>结论：</t>
    </r>
    <r>
      <rPr>
        <sz val="11"/>
        <color theme="1"/>
        <rFont val="宋体"/>
        <charset val="134"/>
        <scheme val="minor"/>
      </rPr>
      <t>现网下干扰因素很多，每台机器下载速率都存在差异，并且从结果看，相差较大，对于天线类测试需要在实验室环境下测试，并确保在天线各项射频指标OK的前提下进行，软件测试结果看，</t>
    </r>
    <r>
      <rPr>
        <sz val="11"/>
        <color rgb="FFFF0000"/>
        <rFont val="宋体"/>
        <charset val="134"/>
        <scheme val="minor"/>
      </rPr>
      <t>天线性能不一致，特别是在弱信号下，个别机器下载速率差于一供样机，故不通过</t>
    </r>
  </si>
  <si>
    <t>01_进入和退出</t>
  </si>
  <si>
    <t>010_不插耳机进入</t>
  </si>
  <si>
    <t>不插耳机进入FM</t>
  </si>
  <si>
    <t>1、不插入耳机</t>
  </si>
  <si>
    <t>1.进入FM
2.点击播放按钮
3.把FM放置到桌面快捷方式
4.从桌面快捷方式进入FM</t>
  </si>
  <si>
    <t>可成功进入FM界面，并提示‘尚未插入耳机天线，是否继续’</t>
  </si>
  <si>
    <t>适用于无内置天线的项目</t>
  </si>
  <si>
    <t>无提示</t>
  </si>
  <si>
    <t>011_不插耳机打开FM</t>
  </si>
  <si>
    <t>不插耳机打开FM</t>
  </si>
  <si>
    <t>1.打开FM；
2.插入耳机；
3.拔出耳机</t>
  </si>
  <si>
    <t>1、成功播放已搜到的频道，外放声音正常，无电流声和明显杂音，播放效果可以找对比机对比，相同频道效果不能差于对比机；
2.收音机声音从耳机传出，无异常；
3.切换为喇叭播放，无异常</t>
  </si>
  <si>
    <t>适用于有内置天线的项目</t>
  </si>
  <si>
    <t>012_插耳机进入</t>
  </si>
  <si>
    <t>插耳机进FM</t>
  </si>
  <si>
    <t>插入耳机</t>
  </si>
  <si>
    <t>1.进入FM后插入耳塞
2.插入耳塞进入FM
3.从Idle界面的快捷图标的FM</t>
  </si>
  <si>
    <t>1.可成功进入FM界面，有开启提示界面，FM默认频道为最后一次收听的频道，FM的图标显示在状态栏上。
2.可成功进入FM界面，有开启提示界面，FM默认频道为最后一次收听的频道，插入耳机之后会自动收听当前频道，FM的图标显示在状态栏上。</t>
  </si>
  <si>
    <t>013_退出FM</t>
  </si>
  <si>
    <t>退出FM不插</t>
  </si>
  <si>
    <t>不插入耳机</t>
  </si>
  <si>
    <t>1.进入FM
2.点击提示界面的确定</t>
  </si>
  <si>
    <t>正常退出FM</t>
  </si>
  <si>
    <t>1.进入FM
2.点击播放按钮</t>
  </si>
  <si>
    <t>可成功进入FM界面，播放按钮由正方形变成三角形，正常退出FM，通知栏上的FM图标消失</t>
  </si>
  <si>
    <t>02_按键功能</t>
  </si>
  <si>
    <t>010_系统按键</t>
  </si>
  <si>
    <t>音量键增减</t>
  </si>
  <si>
    <t>1.FM播放界面
2.连续按侧上键，观察</t>
  </si>
  <si>
    <t>弹出调节音量界面，FM正常使用，但耳机里面的声音逐渐增大或减小</t>
  </si>
  <si>
    <t>Back键</t>
  </si>
  <si>
    <t>1.FM播放界面
2.点按返回键</t>
  </si>
  <si>
    <t>界面返回到Idle，FM执行后台播放</t>
  </si>
  <si>
    <t>Home键</t>
  </si>
  <si>
    <t>1.FM播放界面
2.点击Home键</t>
  </si>
  <si>
    <t>返回idle界面，FM后台运行</t>
  </si>
  <si>
    <t>最近运行键</t>
  </si>
  <si>
    <t>1.FM播放界面
2.短按最近运行键</t>
  </si>
  <si>
    <t>弹出应用程序历史快捷菜单，可以选择任意使用过的程序进入,FM执行后台播放</t>
  </si>
  <si>
    <t>power键</t>
  </si>
  <si>
    <t>1.FM播放界面
2.短按power键
3.长按power键</t>
  </si>
  <si>
    <t>2.进入休眠状态，FM播音正常
3.关机和重启，执行功能正常</t>
  </si>
  <si>
    <t>03_菜单功能</t>
  </si>
  <si>
    <t>010_微调键</t>
  </si>
  <si>
    <t>单向方向键</t>
  </si>
  <si>
    <t>1.FM播放界面
2.播放界面点击单向左方向键
3.播放界面点击微调右按钮</t>
  </si>
  <si>
    <t>1.FM播放频道名称处显示频道微调减小0.1个MHz
2.FM播放频道名称处显示频道微增加小0.1个MHz</t>
  </si>
  <si>
    <t>011_下一个频道键</t>
  </si>
  <si>
    <t>双向方向键</t>
  </si>
  <si>
    <t>1.FM播放界面
2.播放界面点击双向左方向键
3.播放界面点击双向右方向键</t>
  </si>
  <si>
    <t>1.FM自动搜索上一频道并播放
2.FM自动搜索下一频道并播放</t>
  </si>
  <si>
    <t>012_搜索</t>
  </si>
  <si>
    <t>搜索</t>
  </si>
  <si>
    <t>未搜索</t>
  </si>
  <si>
    <t>1.进入FM
2.查看频道列表</t>
  </si>
  <si>
    <t>频道列表显示为空</t>
  </si>
  <si>
    <t>1.进入FM界面
2.取消搜索
3.点击更多-搜索</t>
  </si>
  <si>
    <t>2.会返回在主页面，收音机继续收音
3.出现一个搜索时提示页面， 成功后转到频道列表显示搜索到的有效频道和提示搜索到有效频道的个数</t>
  </si>
  <si>
    <t>04_频道列表</t>
  </si>
  <si>
    <t>010_列表</t>
  </si>
  <si>
    <t>点击列表</t>
  </si>
  <si>
    <t>1.FM播放界面
2.点击任意一个播放列表</t>
  </si>
  <si>
    <t>FM正常播放，频道的名称正常显示</t>
  </si>
  <si>
    <t>011_收藏</t>
  </si>
  <si>
    <t>收藏频道</t>
  </si>
  <si>
    <t>1.取任一频道收藏
2.打开频道列表
3.取多频道收藏</t>
  </si>
  <si>
    <t>2.该频道出现在频道列表中，频道前显示有蓝色五角星图标
3.频道最多只能收藏五个，多于五个会有相应提醒</t>
  </si>
  <si>
    <t>最多五个</t>
  </si>
  <si>
    <t>012_编辑</t>
  </si>
  <si>
    <t>编辑频道</t>
  </si>
  <si>
    <t>1.FM播放界面长按任意一条已收藏频道
2.长按该频道，选择编辑
3.输入名称，保存</t>
  </si>
  <si>
    <t>1.能正确编辑频道名称
2.播放此频道时会显示编辑的频道名称
3.未收藏频道不能进行编辑</t>
  </si>
  <si>
    <t>未收藏频道不能进行编辑</t>
  </si>
  <si>
    <t>1.FM播放界面长按任意一条记录
2.点击‘编辑频道’
（分别输入87.5MHz~108MHz之间的频道、输入超出范围的频道）</t>
  </si>
  <si>
    <t>1.可以编辑先前的记录，可正确保存87.5MHz~108MHz之间的频道
2.87.5MHz~108MHz范围之外数据不能被保存，有相应的提示</t>
  </si>
  <si>
    <t>有相应的提示</t>
  </si>
  <si>
    <t>013_删除</t>
  </si>
  <si>
    <t>删除正在播放频道</t>
  </si>
  <si>
    <t>1.FM播放界面
2.长按正在播放的频道，选择’‘删除频道’</t>
  </si>
  <si>
    <t>FM自动切换到一下频道，被删除的频道显示为空</t>
  </si>
  <si>
    <t>无法删除</t>
  </si>
  <si>
    <t>05_并发</t>
  </si>
  <si>
    <t>010_熄屏收听收音机</t>
  </si>
  <si>
    <t>收音机状态</t>
  </si>
  <si>
    <t>1.播放FM
2.返回主界面
3.短按power键</t>
  </si>
  <si>
    <t>收音机照常播放</t>
  </si>
  <si>
    <t>011_多次插拔耳机</t>
  </si>
  <si>
    <t>耳机接口</t>
  </si>
  <si>
    <t>1.FM界面，多次插拔耳机
2.查看FM是否异常</t>
  </si>
  <si>
    <t>拔下耳机之后FM自动退出</t>
  </si>
  <si>
    <t>扬声器音量和耳机音量同步，与设置不同</t>
  </si>
  <si>
    <t>012_后台播放FM</t>
  </si>
  <si>
    <t>下拉菜单栏</t>
  </si>
  <si>
    <t>1.后台播放FM
2.点击拖动下拉菜单栏，点击FM</t>
  </si>
  <si>
    <t>正常进入FM界面</t>
  </si>
  <si>
    <t>013_闹钟</t>
  </si>
  <si>
    <t>闹钟测试</t>
  </si>
  <si>
    <t>1.后台播放FM或FM播放界面
2.来闹钟</t>
  </si>
  <si>
    <t>FM暂停，闹钟响起，闹钟关闭之后，FM自动播放</t>
  </si>
  <si>
    <t>来闹钟后FM不自动播放</t>
  </si>
  <si>
    <t>014_播放音乐</t>
  </si>
  <si>
    <t>播放音乐</t>
  </si>
  <si>
    <t>1.后台播放FM
2.播放系统内置音乐或下载的音乐播放器音乐</t>
  </si>
  <si>
    <t>FM退出，音乐播放正常</t>
  </si>
  <si>
    <t>015_发信息</t>
  </si>
  <si>
    <t>发信息测试</t>
  </si>
  <si>
    <t>1.后台播放FM
2.发送信息</t>
  </si>
  <si>
    <t>FM正常播放，通知栏有已发送报告提示</t>
  </si>
  <si>
    <t>016_插拨usb</t>
  </si>
  <si>
    <t>插拨usb</t>
  </si>
  <si>
    <t>1.进入收音机-点击播放按钮
2.播放过程中插拨usb</t>
  </si>
  <si>
    <t>插拨usb对播放收音机无影响</t>
  </si>
  <si>
    <t>故障号</t>
  </si>
  <si>
    <t>故障主题</t>
  </si>
  <si>
    <t>故障描述</t>
  </si>
  <si>
    <t>发现人</t>
  </si>
  <si>
    <t>发现版本号</t>
  </si>
  <si>
    <t>严重程度</t>
  </si>
  <si>
    <t>责任人</t>
  </si>
  <si>
    <t>故障状态</t>
  </si>
  <si>
    <t>【LTE】【手工测试】开机attatch上4G时间太长，需要优化</t>
  </si>
  <si>
    <t>测试步骤：
1、插入实验网卡，开机，attach上4G的速度不会偏慢
预期测试结果：attach上4G的速度不差于正常机器太多
实际测试结果：
1、从待机到attatch上4G需要18秒左右，时间太长
复现频率：5/5</t>
  </si>
  <si>
    <t>bessy</t>
  </si>
  <si>
    <t>TG0803V3V6 JACS V1.0.0</t>
  </si>
  <si>
    <t>B-严重</t>
  </si>
  <si>
    <t>Magic</t>
  </si>
  <si>
    <t>待解决</t>
  </si>
  <si>
    <t>fail
从待机到attatch上4G需要20秒+</t>
  </si>
  <si>
    <t>【LTE】【手工测试】关闭数据业务，直接掉网，和正常情况不符</t>
  </si>
  <si>
    <t xml:space="preserve">
测试步骤：
1、通过状态栏或者在设置中关闭数据业务
预期测试结果：数据功能关闭，能正常驻网
实际测试结果：关闭数据功能后直接掉网，显示无服务
备注：无论是手机或者移远模块的平板，关闭数据功能，只是不能上网而已，依然驻留在4G网络
复现频率：5/5
</t>
  </si>
  <si>
    <t>【录音机】【手工测试】正常录音后回放有明显嘈杂声</t>
  </si>
  <si>
    <t>测试步骤：
1、打开录音机开始录音
2、录制5秒钟左右音频
3、播放该录音音频
预期测试结果：录音音频无嘈杂声
实际测试结果：录音音频有明显嘈杂声
复现频率：5/5</t>
  </si>
  <si>
    <t>录音机</t>
  </si>
  <si>
    <t>Chloe</t>
  </si>
  <si>
    <t>qilin</t>
  </si>
  <si>
    <t>【音视频】【手工测试】使用微信视频通话时，看不见测试设备视频画面</t>
  </si>
  <si>
    <t>测试步骤：
1、使用微信视频通话
预期测试结果：可以看见测试设备视频画面
实际测试结果：看不见测试设备视频画面
复现频率：5/5</t>
  </si>
  <si>
    <t>音视频</t>
  </si>
  <si>
    <t>【相机】【手工测试】自动对焦时机器里听到哒哒的响声</t>
  </si>
  <si>
    <t>测试步骤：
1、打开相机，机器自动对焦
预期测试结果：摄像头对焦无异响
实际测试结果：自动对焦时机器里听到哒哒的响声
复现频率：5/5</t>
  </si>
  <si>
    <t>摄像机</t>
  </si>
  <si>
    <t>Summer</t>
  </si>
  <si>
    <t>轻微哒哒</t>
  </si>
  <si>
    <t>【文件管理器】【手工测试】首次安装APK，弹出授权允许应用安装弹窗提示内容异常，每重启后再安装提示内容不一样</t>
  </si>
  <si>
    <t>测试步骤：
1、打开文件管理器
2、安装APK（需首次安装，安装过的可以在设置里恢复应用默认偏好）
预期测试结果：弹出授权允许应用安装弹窗提示应是“设置”的应用相关信息
实际测试结果：
1、安装授权弹窗提示内容每次重启多变，出现过FM、fota、工程模式等应用
复现频率：5/5</t>
  </si>
  <si>
    <t>文件管理器</t>
  </si>
  <si>
    <t>C-一般</t>
  </si>
  <si>
    <t>【摄像机】【手工测试】偶现聚焦时间过长，第一次响应聚焦后，相机自动进行二次聚焦会模糊</t>
  </si>
  <si>
    <t>测试步骤：
1、打开相机，自动聚焦或进行手动聚焦
预期测试结果：相机聚焦流畅
实际测试结果：
1、偶现聚焦时间过长，第一次响应聚焦后，相机自动进行二次聚焦会模糊
复现频率：2/5</t>
  </si>
  <si>
    <t>【开关机】【手工测试】低电开机后无低电提示框和低电告警提示音</t>
  </si>
  <si>
    <t>测试步骤：
1、将电量低于15%机器开机
预期测试结果：低电开机后有低电提示框和低电告警提示音
实际测试结果：低电开机后无低电提示框和低电告警提示音
复现概率：5/5</t>
  </si>
  <si>
    <t>开关机</t>
  </si>
  <si>
    <t>TG0803V3V6 JACS V1.0.0</t>
  </si>
  <si>
    <t>【视频播放器】【手工测试】播放ts格式视频时，进度条不动</t>
  </si>
  <si>
    <t>测试步骤：
1、播放ts格式视频
预期测试结果：进度条正常移动
实际测试结果：进度条不动
复现概率：5/5</t>
  </si>
  <si>
    <t>视频播放器</t>
  </si>
  <si>
    <t>【视频播放器】【手工测试】插拔U盘打开视频播放器，按home键退出应用后插拔U盘，多次弹出“没有视频文件”</t>
  </si>
  <si>
    <t>测试步骤：
1、插拔U盘打开视频播放器，按home键退出后插拔U盘
预期测试结果：识别文件正常
实际测试结果：应用退出后，插拔U盘，界面下方多次弹出“没有视频文件”
复现频率：4/5</t>
  </si>
  <si>
    <t>【闹钟】【手工测试】设定一个闹钟，然后插入耳机等到闹铃响起时，耳机内无闹铃声。</t>
  </si>
  <si>
    <t>测试步骤：
1、后台设置一个不到一分钟的闹钟。
2、插入耳机，等待闹钟响应。
预期测试结果：耳机内闹铃声正常。
实际测试结果：耳机内无闹铃声。
复现频率：5/5</t>
  </si>
  <si>
    <t>Allen</t>
  </si>
  <si>
    <t>【设置】【手工测试】设置屏幕锁定图案、Pin码、密码，连续输入错误密码没有限制密码输入重试时间</t>
  </si>
  <si>
    <t>测试步骤：
1、设置屏幕锁定图案、Pin码、密码，连续输入5次以上或多次
预期测试结果：密码输错5次后有错误提示，限制密码输入重试时间
实际测试结果：连续输入错误密码没有限制密码输入重试时间
复现频率：5/5</t>
  </si>
  <si>
    <t>设置</t>
  </si>
  <si>
    <t>【FM】【手工测试】关闭闹钟后，FM被暂停，再次点击FM播放按钮无播放响应</t>
  </si>
  <si>
    <t>测试步骤：
1、后台设置一个不到一分钟的闹钟
2、打开FM播放，等待闹钟响应后暂停或关闭，再点击FM播放按钮
预期测试结果：FM可以继续播放
实际测试结果：关闭闹钟后，FM被暂停，再次点击播放按钮无播放响应
复现频率：5/5</t>
  </si>
  <si>
    <t>【音乐播放器】【手工测试】长按歌曲进行搜索，搜索后不出现对应音乐</t>
  </si>
  <si>
    <t>测试步骤：
1、打开音乐播放器
2、长按歌曲，选择搜索
预期测试结果：搜索后出现对应音乐
实际测试结果：搜索后不出现对应音乐
复现频率：5/5</t>
  </si>
  <si>
    <t>音乐播放器</t>
  </si>
  <si>
    <t>【设置】【手工测试】打开截屏中的在状态栏上显示截屏按钮，发现状态栏上没有显示</t>
  </si>
  <si>
    <t>测试步骤：
1、进入设置打开截屏
2、选择打开截屏中的在状态栏上显示截屏按钮
预期测试结果：状态栏上显示截屏按钮
实际测试结果：状态栏上没有显示出截屏按钮
复现频率：5/5</t>
  </si>
  <si>
    <t>【音乐播放器】【手工测试】打开音乐播放器播放音乐，先插入耳机后拔出耳机机器会出现1S的杂音。</t>
  </si>
  <si>
    <t>测试步骤：
1、打开音乐播放器播放音乐。
2、将耳机先插入耳后再拔出耳机。
预期测试结果：播放正常。
实际测试结果：耳机拔出后机器会出现1S的杂音。
复现频率：5/5</t>
  </si>
  <si>
    <t>TG0803V3V6 JACS V1.1.0</t>
  </si>
  <si>
    <t>【音乐播放器】【手工测试】浏览器与音乐播放器并发播放音视频，然后插入耳机后拔出耳机，机器出现无声的现象。（目前一台机器去出现）</t>
  </si>
  <si>
    <t>测试步骤：
1、浏览器与音乐播放器并发播放音视频。
2、然后插入耳机后拔出耳机。
预期测试结果：机器声音正常外放。
实际测试结果：机器出现无声。
复现频率：1/5</t>
  </si>
  <si>
    <t>TG0813 JACS V1.1.0</t>
  </si>
  <si>
    <t>【视频播放器】【手工测试】播放视频时，切到白色界面后，重新切换回来，屏幕会出现白条闪烁</t>
  </si>
  <si>
    <t>测试步骤：
1、播放视频
2、切到白色界面
3、重新切回视频播放器
预期测试结果：无异常现象
实际测试结果：屏幕会出现白条闪烁
复现频率：3/5</t>
  </si>
  <si>
    <t>TG0813 JACS V1.0.0</t>
  </si>
  <si>
    <t>【设置】【手工测试】启动屏保后，等待自动熄屏后，屏幕会出现闪烁。</t>
  </si>
  <si>
    <t>测试步骤：
1、设置-显示-屏保-立即启动
2、等待自动熄屏
预期测试结果：无异常现象
实际测试结果：屏幕会出现闪烁
复现频率：5/5</t>
  </si>
  <si>
    <t>【FM】【手工测试】打开FM，插入耳机后点击播放按钮，无法播放</t>
  </si>
  <si>
    <t>测试步骤：
1、打开FM搜索可以播放频道
2、插入耳机，播放FM
预期测试结果：可以正常播放
实际测试结果：无法播放FM
复现频率：5/5</t>
  </si>
  <si>
    <t>【时钟】【手工测试】在设置中确认时区正确，连网不能自动识别当前时区的时间</t>
  </si>
  <si>
    <t>测试步骤：
1、打开设置-系统-时间
2、确认时区正确，打开使用网络提供的时区
预期测试结果：能自动识别当前时区的时间
实际测试结果：不能自动识别当前时区的时间
复现频率：5/5</t>
  </si>
  <si>
    <t>时钟</t>
  </si>
  <si>
    <t>TG0813 JACS V1.0.1</t>
  </si>
  <si>
    <t>【相机】【手工测试】拍照预览时，在部分角度下，预览画面会有闪烁感</t>
  </si>
  <si>
    <t>测试步骤：
1、打开相机拍照
2、调整拍照角度
预期测试结果：拍照预览无异常，画面正常
实际测试结果：在部分角度下，预览画面会有闪烁感
复现频率：2/5</t>
  </si>
  <si>
    <t>相机</t>
  </si>
  <si>
    <t>TG0813 JACS V1.1.0</t>
  </si>
  <si>
    <t>【相机】【手工测试】录制视频结尾，视频有慢放现象</t>
  </si>
  <si>
    <t>测试步骤：
1、打开相机正常录制一段视频
2、播放该视频，观察视频结尾部分
预期测试结果：视频播放正常
实际测试结果：视频结尾有慢放现象
复现频率：5/5</t>
  </si>
  <si>
    <t>【相机】【手工测试】插入耳机进行录像，耳机mic无效，声音通过机器mic传输</t>
  </si>
  <si>
    <t>测试步骤：
1、插入耳机
2、打开相机进行录像
3、遮住机器mic，对准耳机mic说话
4、播放视频
预期测试结果：视频播放声音正常
实际测试结果：视频播放没有声音
复现频率：5/5
备注：HL003设备也有该现象</t>
  </si>
  <si>
    <t>【相机】【手工测试】相机无法设置存储位置以及打开保存位置信息（机器不支持t卡、GPS）</t>
  </si>
  <si>
    <t>测试步骤：
1、打开相机设置
2、设置存储位置以及打开保存位置信息
预期测试结果：相机无该功能
实际测试结果：可以进行设置，无法使用
复现频率：5/5</t>
  </si>
  <si>
    <t>【蓝牙】【手工测试】连接蓝牙，待机一段时间后，无法成功传输文件且状态栏没有传输提示</t>
  </si>
  <si>
    <t>测试步骤：
1、与辅测机连接蓝牙
2、测试机与辅测机互相传输文件
3、待机一段时间
4、测试机与辅测机互相传输文件
预期测试结果：均可成功传输文件
实际测试结果：待机一段时间后，无法成功传输文件且状态栏没有传输提示
复现频率：2/5</t>
  </si>
  <si>
    <t>蓝牙</t>
  </si>
  <si>
    <t>【相机】【手工测试】使用工程模式拍照5000次以上，相机正常拍照或录像，无法保存与查看（内存空间充足）</t>
  </si>
  <si>
    <t>测试步骤：
1、使用工程模式拍照5000次以上
2、相机正常拍照或录像
3、打开图库，查看图片或视频
预期测试结果：正常保存图片或视频
实际测试结果：无法保存与查看
复现频率：出现一次</t>
  </si>
  <si>
    <t>已关闭</t>
  </si>
  <si>
    <t>【工程模式】【手工测试】充电时，点击LED_TEST后锁屏，一段时间后，充电指示灯不亮</t>
  </si>
  <si>
    <t>测试步骤：
1、打开EngineerMode-Manual Test-KEY AND LED TEST
2、设备充电
3、点击LED_TEST后锁屏
预期测试结果：充电指示灯正常
实际测试结果：充电指示灯不亮
复现频率：5/5</t>
  </si>
  <si>
    <t>工程模式</t>
  </si>
  <si>
    <t>【工程模式】【手工测试】测试工程模式Camera TEST时，出现一次launcher卡顿</t>
  </si>
  <si>
    <t>测试步骤：
1、打开EngineerMode-AGING TEST-Camera TEST
2、测试一段时间后
3、点击home键，在主页进行其他操作
预期测试结果：主页其他操作正常
实际测试结果：launcher卡顿
复现频率：1/20</t>
  </si>
  <si>
    <t>【传感器】【手工测试】使用Z-DeviceTest app，测试Accelerometer的数值，垂直位置对应Y轴的数值，误差超过±0.5</t>
  </si>
  <si>
    <t>测试步骤：
1、打开Z-DeviceTest app-重力传感器
2、分别测试侧立、竖直、水平位置数值
预期测试结果：数值误差在±0.5以内
实际测试结果：数值误差超过±0.5
复现频率：5/5</t>
  </si>
  <si>
    <t>传感器</t>
  </si>
  <si>
    <t>【充电管理】【手工测试】设备熄屏状态下，电量16%自动关机且无法开机，插充电器充电显示有电</t>
  </si>
  <si>
    <t>测试步骤：
1、设备电量较低
2、熄屏待机观察
预期测试结果：设备正常，无自动关机现象
实际测试结果：
1、设备自动关机且无法开机
2、插入充电器充电，显示电量较多
备注：进行大电量操作时更容易复现
复现频率：1/5</t>
  </si>
  <si>
    <t>充电管理</t>
  </si>
  <si>
    <t>【NFC】【手工测试】放置NFC标签每隔一分钟断连一次，一台机器出现</t>
  </si>
  <si>
    <t>测试步骤：
1、工程模式-打开NFCtest，用客户/Jacs标签放在机器背部
预期测试结果：NFC test tag次数不增加，机器不会反复响
实际测试结果：1、升级完成后nfc标签测试长时间，约每隔一分钟断连一次，用客户/Jacs标签测试多次都必现
备注：由于验证是否为机器硬件问题，重刷版本后不复现，log无法提供
复现频率：出现一次</t>
  </si>
  <si>
    <t>NFC</t>
  </si>
  <si>
    <t>TG0813 JACS V1.2.0</t>
  </si>
  <si>
    <t>D-待观察</t>
  </si>
  <si>
    <t>【开关机】【手工测试】长按锁屏键，点击重启，出现一个状态框且没有立即重启</t>
  </si>
  <si>
    <t>测试步骤：
1、长按锁屏键，点击重启
预期测试结果：立即重启
实际测试结果：出现一个状态框且没有立即重启
复现频率：1/10</t>
  </si>
  <si>
    <t>【音视频】【手工测试】使用qq或kugga视频通话，不使用耳机时，回音明显</t>
  </si>
  <si>
    <t>测试步骤：
1、使用qq或kugga视频通话
预期测试结果：视频通话正常，无杂音、回音等
实际测试结果：视频通话回音明显
复现频率：5/5
备注：与iphone通话时复现</t>
  </si>
  <si>
    <t>【设置 】【手工测试】点击设置，进入移动网络点击自动选择网络，出现设置报错的现象。</t>
  </si>
  <si>
    <t>测试步骤：
1、打开设置-移动网络-自动选则网络
2、选择开关该按钮
预期测试结果：可以关闭或开启该选项
实际测试结果：设置出现报错的现象
复现频率：1/5</t>
  </si>
  <si>
    <t>【自动化测试】【monkey】8台机器进行monkey测试8天左右，发生3次软重启</t>
  </si>
  <si>
    <t>测试步骤：
1、测试机填充文件（包括图片、音视频、txt等各种文件）至内存剩余3G左右
2、进行Monkey自动化测试，参数：事件数5000，时间间隔300ms
预期测试结果：
无异常
实际测试结果：
发生3次软重启
复现频率：2/5</t>
  </si>
  <si>
    <t>系统</t>
  </si>
  <si>
    <t>【自动化测试】【monkey】8台机器进行monkey测试8天左右，一台机器出现死机一次</t>
  </si>
  <si>
    <t>测试步骤：
1、测试机填充文件（包括图片、音视频、txt等各种文件）至内存剩余3G左右
2、进行Monkey自动化测试，参数：事件数5000，时间间隔300ms
预期测试结果：
无异常
实际测试结果：
C4FBC8000BDF发生死机一次
复现频率：1/5</t>
  </si>
  <si>
    <t>【自动化测试】【monkey】8台机器进行monkey测试8天左右，org.chromium.chrome发生475次报错</t>
  </si>
  <si>
    <t>测试步骤：
1、测试机填充文件（包括图片、音视频、txt等各种文件）至内存剩余3G左右
2、进行Monkey自动化测试，参数：事件数5000，时间间隔300ms
预期测试结果：
无
实际测试结果：
org.chromium.chrome发生475次报错
复现频率：5/5</t>
  </si>
  <si>
    <t>浏览器</t>
  </si>
  <si>
    <t>【自动化测试】【monkey】8台机器进行monkey测试8天左右，com.android.settings发生403次报错</t>
  </si>
  <si>
    <t>测试步骤：
1、测试机填充文件（包括图片、音视频、txt等各种文件）至内存剩余3G左右
2、进行Monkey自动化测试，参数：事件数5000，时间间隔300ms
预期测试结果：
无
实际测试结果：
com.android.settings发生403次报错
复现频率：5/5</t>
  </si>
  <si>
    <t>【自动化测试】【monkey】8台机器进行monkey测试8天左右，com.android.documentsui发生112次报错</t>
  </si>
  <si>
    <t>测试步骤：
1、测试机填充文件（包括图片、音视频、txt等各种文件）至内存剩余3G左右
2、进行Monkey自动化测试，参数：事件数5000，时间间隔300ms
预期测试结果：
无
实际测试结果：
com.android.documentsui发生112次报错
复现频率：5/5</t>
  </si>
  <si>
    <t>files</t>
  </si>
  <si>
    <t>【TP】【手工测试】TP乱报点（在测试过程中出现，待机一段时间后，现象消失）</t>
  </si>
  <si>
    <t>测试步骤：
1、打开工程模式-MANUAL TEST-TP LINE TEST
预期测试结果：TP正常，无断线，乱报点
实际测试结果：TP乱报点
复现概率：1/50
SN号：C4FBC800486A</t>
  </si>
  <si>
    <t>TP</t>
  </si>
  <si>
    <t>chris</t>
  </si>
  <si>
    <t>Bessy</t>
  </si>
  <si>
    <t>【LCD】【手工测试】屏幕出现背光亮点</t>
  </si>
  <si>
    <t>测试步骤：
1、打开工程模式-MANUAL TEST-LCD TEST
2、检查屏幕是否有亮点
预期测试结果：屏幕无亮点
实际测试结果：屏幕有亮点
复现概率：2/50
SN号：C4FBC8004380/C4FBC800414A</t>
  </si>
  <si>
    <t>LCD</t>
  </si>
  <si>
    <t>【充电管理】【手工测试】设备在低电量下耗电过快，自动关机且无法开机（电量没有耗光）</t>
  </si>
  <si>
    <t>测试步骤：
1、设备低电量待机
预期测试结果：耗电正常，无自动关机
实际测试结果：耗电过快，出现自动关机
复现概率：2/5
备注：复现过问题的机器，重新充电，在低电量下待机，耗电正常，无自动关机</t>
  </si>
  <si>
    <t>【图库】【手工测试】图库播放视频时自动熄屏</t>
  </si>
  <si>
    <t>测试步骤：
1、设置15秒自动熄屏
2、使用图库播放视频
预期测试结果：不会自动熄屏
实际测试结果：出现自动熄屏
复现概率：4/5</t>
  </si>
  <si>
    <t>【耳机】【手工测试】播放视频时，反复插拔耳机，出现轻微爆破声</t>
  </si>
  <si>
    <t>测试步骤：
1、播放音频文件
2、反复插拔耳机
预期测试结果：无爆破声
实际测试结果：出现爆破声
复现概率：1/20</t>
  </si>
  <si>
    <t>耳机</t>
  </si>
  <si>
    <t>【工程模式】【手工测试】在工程模式自动测试下，在测试耳机时，插入耳机或还未插入时，自动跳过到下一个测试环节，显示not test</t>
  </si>
  <si>
    <t>测试步骤：
1、打开工程模式-AUTO TEST
2、进入测试耳机环节
预期测试结果：插入耳机，点击pass进入下一个测试环节
实际测试结果：自动跳过到下一个测试环节，显示not test
复现概率：1/20</t>
  </si>
  <si>
    <t>【设置】【手工模式】连接蓝牙时，点击接受匹配，界面闪烁一下</t>
  </si>
  <si>
    <t>测试步骤：
1、打开蓝牙
2、搜索蓝牙并接受匹配
预期测试结果：无异常现象
实际测试结果：界面闪烁一下
复现概率：4/5</t>
  </si>
  <si>
    <t>【相册】【手工模式】缩放图片时，图片出现轻微抖动</t>
  </si>
  <si>
    <t>测试步骤：
1、双指缩放图片
预期测试结果：图片正常缩放
实际测试结果：图片出现轻微抖动
复现概率：5/5</t>
  </si>
  <si>
    <t>图库</t>
  </si>
  <si>
    <t>【launcher】【手工测试】一台机器出现launcher报错的现象。</t>
  </si>
  <si>
    <t>测试步骤：
1、正常使用机器，观察launcher界面。
预期测试结果：launcher界面正常，无异常。
实际测试结果：出现一台机器界面反应，导航键无用，安装第三方应用恢复。
复现频率：1/20</t>
  </si>
  <si>
    <t>launcher</t>
  </si>
  <si>
    <t>【时钟】【手工测试】设置闹钟，闹铃响起音量调节无用，需进入设置调节。</t>
  </si>
  <si>
    <t>测试步骤：
1、设置闹铃等待响起
2、调节音量。
预期测试结果：调节音量闹钟关闭。
实际测试结果：调节音量无用，需进入设置中调节。
复现频率：5/5</t>
  </si>
  <si>
    <t>【设置】【手工测试】设置中调节音量，将通话音量调至最小仍有声音，其他调至最小无声音</t>
  </si>
  <si>
    <t>测试步骤：
1、进入设置调节机器音量。
2、将通话和其他音量从最大调至最小。
预期测试结果：调节音量正常。
实际测试结果：将通话音量调至最小仍有声音，其他调至最小无声音。
复现频率：5/5</t>
  </si>
  <si>
    <t>【设置】【手工测试】正常使用设置测试，滑动屏幕，出现虚拟按键栏按键消失，机器自动重启</t>
  </si>
  <si>
    <t>测试步骤：
1、进入设置随机点几个模块后，返回上一级滑动屏幕
预期测试结果：进入设置无异常
实际测试结果：
1、在设置随机进入菜单返回上一级，滑动屏幕，出现虚拟按键栏按键消失，机器自动重启
备注：log时间点在重启前2021/8/28 4:22
复现频率：出现一次</t>
  </si>
  <si>
    <t>TG0813 JACS V1.3.0</t>
  </si>
  <si>
    <t>【充电图标】【手工测试】小概率usb拔出但显示充电图标</t>
  </si>
  <si>
    <t>测试步骤：
1、插USB线充电后拔掉，观察充电图标
预期测试结果：拔电USB线无充电图标
实际测试结果：
1、小概率usb拔出但显示充电图标
备注：V1.5.0解决的已知问题，验证多次只发现一次
复现频率：出现一次</t>
  </si>
  <si>
    <r>
      <rPr>
        <sz val="9"/>
        <color theme="1"/>
        <rFont val="微软雅黑"/>
        <charset val="134"/>
      </rPr>
      <t>TG0813 JACS V1.</t>
    </r>
    <r>
      <rPr>
        <sz val="9"/>
        <color theme="1"/>
        <rFont val="微软雅黑"/>
        <charset val="134"/>
      </rPr>
      <t>5</t>
    </r>
    <r>
      <rPr>
        <sz val="9"/>
        <color theme="1"/>
        <rFont val="微软雅黑"/>
        <charset val="134"/>
      </rPr>
      <t>.</t>
    </r>
    <r>
      <rPr>
        <sz val="9"/>
        <color theme="1"/>
        <rFont val="微软雅黑"/>
        <charset val="134"/>
      </rPr>
      <t>0</t>
    </r>
  </si>
  <si>
    <t>【pin码】【手工测试】打开sim卡pin码重启机器，后输入正确的pin码解锁会有小概率再次出现输入pin码的界面。</t>
  </si>
  <si>
    <t>测试步骤：
1、打开sim卡pin码重启机器，
2、输入正确的pin码解锁
预期测试结果：输入正确的Pin码后进入桌面
实际测试结果：输入正确的pin码解锁会有小概率再次出现输入pin码的界面。
复现频率：出现一次</t>
  </si>
  <si>
    <t>SIM卡</t>
  </si>
  <si>
    <t>TG0813 JACS V1.6.0</t>
  </si>
  <si>
    <t>【SIM】【手工测试】打开PIN码后重启机器，找不到卡</t>
  </si>
  <si>
    <t>测试步骤：
1、进入设置，打开PIN码
2、重启测试平板
预期测试结果：正常弹出PIN码后进入待机界面
实际测试结果：
1、未弹出PIN码输入界面，进入待机后提示no sim，重启机器后正常
备注：固件版本UE4.1.6.0-53226
复现频率：出现一次</t>
  </si>
  <si>
    <t>【休眠待机】【手工测试】无网络环境下，反复休眠唤醒，出现一次b48模块报错</t>
  </si>
  <si>
    <t xml:space="preserve">测试步骤：
1、无网络环境下
2、反复休眠唤醒
预期测试结果：每次均可正常唤醒
实际测试结果：需要等待10秒唤醒，b48模块报错
备注：出现一次
</t>
  </si>
  <si>
    <t>【B48模块】【手工测试】B48信号接收能力一致性不佳，南京4台测试机器一台中LTE信号较差</t>
  </si>
  <si>
    <t>测试步骤：
1、相同位置，同中强信号或弱信号
2、对比几台平板RSRP值以及上网速率
预期测试结果：RSRP和上网速率相差不大
实际测试结果：
1、一台机器RSRP值差于其它机器5db-10db左右
2、上网速率也比其它机器相差8M左右，弱信号下差距更大
备注：该机器更换B48模块后，信号接收能力正常
复现概率：25%</t>
  </si>
  <si>
    <t>B48</t>
  </si>
  <si>
    <t>TG0813 JACS V1.7.0</t>
  </si>
  <si>
    <t>待验证关闭</t>
  </si>
  <si>
    <t>【B48】【手工测试】将4g驻网机器放入屏蔽袋中两分钟后，无法找到4g网络</t>
  </si>
  <si>
    <t>测试步骤：
1、将4g驻网机器放入屏蔽袋
2、两分钟后拿出并观察4g网络图标
预期测试结果：正常显示4G网络图标
实际测试结果：无法显示4G网络图标
备注：出现一次</t>
  </si>
  <si>
    <t>【蓝牙】【手工测试】用蓝牙耳机QQ通话时，通过本机传出声音非蓝牙耳机</t>
  </si>
  <si>
    <t>测试步骤：
1、连接蓝牙耳机用QQ音视频通话
预期测试结果：声音由蓝牙耳机播放
实际测试结果：使用的是本机喇叭播放声音，而不是蓝牙耳机的声音
复现频率：5/5</t>
  </si>
  <si>
    <r>
      <rPr>
        <sz val="9"/>
        <color theme="1"/>
        <rFont val="微软雅黑"/>
        <charset val="134"/>
      </rPr>
      <t>TG0813 JACS V1.</t>
    </r>
    <r>
      <rPr>
        <sz val="9"/>
        <color theme="1"/>
        <rFont val="微软雅黑"/>
        <charset val="134"/>
      </rPr>
      <t>7</t>
    </r>
    <r>
      <rPr>
        <sz val="9"/>
        <color theme="1"/>
        <rFont val="微软雅黑"/>
        <charset val="134"/>
      </rPr>
      <t>.0</t>
    </r>
  </si>
  <si>
    <t>平台共性问题</t>
  </si>
  <si>
    <t>【蓝牙】【手工测试】蓝牙耳机不能暂停音乐或视频播放</t>
  </si>
  <si>
    <t>测试步骤：
1、连接可支持暂停和音量增减的蓝牙耳机播放视频或音乐
预期测试结果：支持通过蓝牙耳机暂停音乐或视频播放
实际测试结果：不能使用蓝牙耳机暂停音乐或视频播放
复现频率：5/5</t>
  </si>
  <si>
    <r>
      <rPr>
        <sz val="9"/>
        <color theme="1"/>
        <rFont val="微软雅黑"/>
        <charset val="134"/>
      </rPr>
      <t>TG0813 JACS V1.7</t>
    </r>
    <r>
      <rPr>
        <sz val="9"/>
        <color theme="1"/>
        <rFont val="微软雅黑"/>
        <charset val="134"/>
      </rPr>
      <t>.</t>
    </r>
    <r>
      <rPr>
        <sz val="9"/>
        <color theme="1"/>
        <rFont val="微软雅黑"/>
        <charset val="134"/>
      </rPr>
      <t>0</t>
    </r>
  </si>
  <si>
    <t>【文件传输】【手工测试】通过磁吸线连接传输文件，出现重启和关机现象</t>
  </si>
  <si>
    <t>测试步骤：
1、使用磁吸线连接电脑和平板传输文件
2、多次传输文件
预期测试结果：正常传输文件
实际测试结果：PC端无法正常传输文件，但是传输状态框界面还在，拔出磁吸线后分别出现一台重启和关机现象
复现频率：1/5
备注：qilin从log分析看到是磁吸线接触不好  一直在断开 连接导致卡住无法正常传输</t>
  </si>
  <si>
    <t>文件传输</t>
  </si>
  <si>
    <t>【蓝牙】【手工测试】出现一次打开蓝牙一直报错，蓝牙停止运行</t>
  </si>
  <si>
    <t>测试步骤：
1、打开蓝牙-扫描新设备
预期测试结果：打开蓝牙正常
实际测试结果：打开蓝牙界面一直报错蓝牙停止运行，后面反复验证未复现
复现频率：出现一次</t>
  </si>
  <si>
    <t>【音乐播放器】【手工测试】音乐播放器退出后台，插拔耳机，音乐会在后台自启动播放</t>
  </si>
  <si>
    <t>测试步骤：
1、打开播放器播放音乐，退出把后台清掉
2、插拔耳机
预期测试结果：插拔耳机后无其他异常
实际测试结果：插拔耳机，音乐会在后台自启动播放
复现频率：1/5</t>
  </si>
  <si>
    <t>【耳机】【手工测试】缓慢插入耳机会无麦，对比手机可以正常从无麦变有麦</t>
  </si>
  <si>
    <t>测试步骤：
1、缓慢插入有麦耳机
2、观察状态栏耳机图标
预期测试结果：插入有麦耳机会正常显示有麦图标和功能
实际测试结果：缓慢插入耳机会无麦，对比手机可以识别从无麦变有麦
复现频率：4/5</t>
  </si>
  <si>
    <t>【休眠待机】【手工测试】使用4G网络登陆QQ，休眠待机15分钟后，无法拨通，QQ处于断开状态</t>
  </si>
  <si>
    <t>测试步骤：
1、使用4G网络登录QQ
2、机器锁屏休眠15分钟
3、拨通QQ视频通话
4、解锁屏幕查看QQ连接状态
预期测试结果：QQ处于连接状态，可以正常拨通视频通话
实际测试结果：QQ处于断开状态，无法拨通视频通话
复现概率：2/5</t>
  </si>
  <si>
    <t>4G</t>
  </si>
  <si>
    <t>【双击唤醒】【手工测试】机器熄屏，多次点击屏幕，屏幕亮起后迅速熄灭，再次双击无法唤醒屏幕。</t>
  </si>
  <si>
    <t>测试步骤：
1、机器熄屏，多次点击屏幕，屏幕亮起后迅速熄灭。
2、双击唤醒屏幕。
预期测试结果：双击可以正常唤醒屏幕。
实际测试结果：双击无法唤醒。
复现概率：5/5</t>
  </si>
  <si>
    <t>双击唤醒</t>
  </si>
  <si>
    <t>Qilin</t>
  </si>
  <si>
    <t>【自动化测试】【monkey】9台机器进行monkey测试5天左右，3台机器发生硬重启</t>
  </si>
  <si>
    <t>测试步骤：
1、测试机填充文件（包括图片、音视频、txt等各种文件）至内存剩余3G左右
2、进行Monkey自动化测试，参数：事件数5000，时间间隔300ms
预期测试结果：
无异常
实际测试结果：
3台机器都发生硬重启
复现频率：2/5
备注：log已单独提供</t>
  </si>
  <si>
    <t>稳定性</t>
  </si>
  <si>
    <t xml:space="preserve">
A-致命
</t>
  </si>
  <si>
    <t>lin</t>
  </si>
  <si>
    <t>【录音机】【手工测试】打开按键提示音，开始录音，录音音频开头有爆破声</t>
  </si>
  <si>
    <t>测试步骤：
1、打开按键提示音
2、开始录音
3、播放录音音频
预期测试结果：录音音频无异常
实际测试结果：录音音频开头有爆破声
复现概率：5/5
备注：recforgeiipro.apk录音同样复现，为codec芯片问题，不可解</t>
  </si>
  <si>
    <t>【NFC】【手工测试】平板通过Android Beam反复给辅测设备发送文件，nfc卡死</t>
  </si>
  <si>
    <t>测试步骤：
1、打开Android Beam
2、两台平板背靠背传输文件
预期测试结果：文件传输成功，nfc正常
实际测试结果：文件传输成功，nfc卡死
复现概率：发生一次
备注：与长时间标签读取发生的卡死不同</t>
  </si>
  <si>
    <t>【充电管理】【手工测试】当开启省电模式时，电量低于5%，不显示低电通知，不播放低电告警音</t>
  </si>
  <si>
    <t>测试步骤：
1、开启省电模式；
2、平板电量小于总电量的5%，且平板在非锁屏状态；
预期测试结果：显示低电通知，播放低电告警音
实际测试结果：不显示低电通知，不播放低电告警音
复现概率：5/5</t>
  </si>
  <si>
    <t>magic</t>
  </si>
  <si>
    <t>【音视频】【手工测试】使用qq、linphone视频通话，设备使用耳机或喇叭都有气泡声（耳机气泡声可忽略不计）</t>
  </si>
  <si>
    <t>测试步骤：
1、使用qq、linphone视频通话
预期测试结果：设备无气泡声
实际测试结果：设备使用耳机或喇叭都有气泡声
复现概率：5/5
备注：为codec芯片问题，alc5670芯片机器不复现，
3台es8316芯片机器均复现</t>
  </si>
  <si>
    <t>【摄像头】【手工测试】二供样机摄像头对比一供偏绿</t>
  </si>
  <si>
    <t>测试步骤：
1、对比一供样机摄像头颜色、分辨率等拍照效果
预期测试结果：效果一致
实际测试结果：二供样机摄像头对比一供偏绿
复现概率：5/5</t>
  </si>
  <si>
    <t>摄像头</t>
  </si>
  <si>
    <t>摄像头场景</t>
  </si>
  <si>
    <t>【pin码】【手工测试】关闭数据，连续开关飞行模式（保证最后一次飞行模式为打开），出现输入pin码无法解锁。</t>
  </si>
  <si>
    <t>测试步骤：
1、关闭数据，连续打开飞行模式
2、输入正确的pin码解锁
预期测试结果：输入pin码可以解锁
实际测试结果：输入pin码报错，无法解锁
复现概率：5/5</t>
  </si>
  <si>
    <t>pin码</t>
  </si>
  <si>
    <t>【设置】【手工测试】进入设置打开屏保，等到屏保出现，然后按电源键，屏幕出现先亮然后熄灭。</t>
  </si>
  <si>
    <t>测试步骤：
1、进入设置打开屏保
2、等到屏保出现按电源键亮屏。
预期测试结果：屏幕正常亮起。
实际测试结果：屏幕先亮后熄灭。
复现概率：5/5</t>
  </si>
  <si>
    <t>【FM】【手工测试】设置不同扬声器和耳机音量，插入耳机或拔出耳机时，音量不会改变</t>
  </si>
  <si>
    <t>测试步骤：
1、设置扬声器音量静音、耳机音量最大
2、插拔耳机
预期测试结果：插入耳机时，音量最大/拔出耳机时，静音
实际测试结果：插入耳机时，静音/拔出耳机时，音量最大
复现概率：5/5</t>
  </si>
</sst>
</file>

<file path=xl/styles.xml><?xml version="1.0" encoding="utf-8"?>
<styleSheet xmlns="http://schemas.openxmlformats.org/spreadsheetml/2006/main">
  <numFmts count="6">
    <numFmt numFmtId="176" formatCode="0.0_ "/>
    <numFmt numFmtId="177" formatCode="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53">
    <font>
      <sz val="11"/>
      <color theme="1"/>
      <name val="宋体"/>
      <charset val="134"/>
      <scheme val="minor"/>
    </font>
    <font>
      <sz val="11"/>
      <name val="宋体"/>
      <charset val="134"/>
      <scheme val="minor"/>
    </font>
    <font>
      <b/>
      <sz val="10"/>
      <color theme="1"/>
      <name val="宋体"/>
      <charset val="134"/>
      <scheme val="minor"/>
    </font>
    <font>
      <sz val="9"/>
      <color theme="1"/>
      <name val="微软雅黑"/>
      <charset val="134"/>
    </font>
    <font>
      <sz val="8"/>
      <color theme="1"/>
      <name val="微软雅黑"/>
      <charset val="134"/>
    </font>
    <font>
      <sz val="9"/>
      <name val="微软雅黑"/>
      <charset val="134"/>
    </font>
    <font>
      <sz val="8"/>
      <name val="微软雅黑"/>
      <charset val="134"/>
    </font>
    <font>
      <sz val="10"/>
      <name val="宋体"/>
      <charset val="134"/>
      <scheme val="minor"/>
    </font>
    <font>
      <sz val="10"/>
      <color theme="1"/>
      <name val="宋体"/>
      <charset val="134"/>
      <scheme val="minor"/>
    </font>
    <font>
      <sz val="11"/>
      <color rgb="FF00B050"/>
      <name val="宋体"/>
      <charset val="134"/>
      <scheme val="minor"/>
    </font>
    <font>
      <sz val="9"/>
      <color theme="1"/>
      <name val="宋体"/>
      <charset val="134"/>
      <scheme val="minor"/>
    </font>
    <font>
      <b/>
      <sz val="10"/>
      <name val="宋体"/>
      <charset val="134"/>
    </font>
    <font>
      <b/>
      <sz val="9"/>
      <color theme="1"/>
      <name val="宋体"/>
      <charset val="134"/>
      <scheme val="minor"/>
    </font>
    <font>
      <sz val="9"/>
      <color rgb="FFFF0000"/>
      <name val="宋体"/>
      <charset val="134"/>
      <scheme val="minor"/>
    </font>
    <font>
      <b/>
      <sz val="11"/>
      <color theme="1"/>
      <name val="宋体"/>
      <charset val="134"/>
      <scheme val="minor"/>
    </font>
    <font>
      <sz val="11"/>
      <color rgb="FFFF0000"/>
      <name val="宋体"/>
      <charset val="134"/>
      <scheme val="minor"/>
    </font>
    <font>
      <b/>
      <sz val="11"/>
      <name val="宋体"/>
      <charset val="134"/>
      <scheme val="minor"/>
    </font>
    <font>
      <sz val="12"/>
      <name val="宋体"/>
      <charset val="134"/>
    </font>
    <font>
      <b/>
      <sz val="12"/>
      <name val="宋体"/>
      <charset val="134"/>
    </font>
    <font>
      <sz val="11"/>
      <name val="宋体"/>
      <charset val="134"/>
    </font>
    <font>
      <sz val="11"/>
      <color rgb="FFFF0000"/>
      <name val="宋体"/>
      <charset val="134"/>
    </font>
    <font>
      <sz val="9"/>
      <name val="宋体"/>
      <charset val="134"/>
      <scheme val="minor"/>
    </font>
    <font>
      <sz val="9"/>
      <name val="宋体"/>
      <charset val="134"/>
    </font>
    <font>
      <sz val="10"/>
      <name val="宋体"/>
      <charset val="134"/>
    </font>
    <font>
      <sz val="10"/>
      <color rgb="FFFF0000"/>
      <name val="宋体"/>
      <charset val="134"/>
    </font>
    <font>
      <sz val="9"/>
      <color rgb="FFFF0000"/>
      <name val="宋体"/>
      <charset val="134"/>
    </font>
    <font>
      <sz val="11"/>
      <color rgb="FF000000"/>
      <name val="宋体"/>
      <charset val="134"/>
      <scheme val="minor"/>
    </font>
    <font>
      <sz val="10"/>
      <name val="MS Sans Serif"/>
      <charset val="134"/>
    </font>
    <font>
      <b/>
      <sz val="22"/>
      <color rgb="FFFF0000"/>
      <name val="宋体"/>
      <charset val="134"/>
    </font>
    <font>
      <b/>
      <sz val="11"/>
      <color indexed="8"/>
      <name val="宋体"/>
      <charset val="134"/>
    </font>
    <font>
      <sz val="11"/>
      <color indexed="8"/>
      <name val="宋体"/>
      <charset val="134"/>
    </font>
    <font>
      <sz val="10"/>
      <color indexed="8"/>
      <name val="宋体"/>
      <charset val="134"/>
    </font>
    <font>
      <b/>
      <sz val="11"/>
      <color rgb="FFFA7D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sz val="16"/>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sz val="9"/>
      <color theme="1"/>
      <name val="宋体"/>
      <charset val="134"/>
    </font>
  </fonts>
  <fills count="4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37437055574"/>
        <bgColor indexed="64"/>
      </patternFill>
    </fill>
    <fill>
      <patternFill patternType="solid">
        <fgColor theme="0" tint="-0.35"/>
        <bgColor indexed="64"/>
      </patternFill>
    </fill>
    <fill>
      <patternFill patternType="solid">
        <fgColor rgb="FF6B982E"/>
        <bgColor indexed="64"/>
      </patternFill>
    </fill>
    <fill>
      <patternFill patternType="solid">
        <fgColor theme="6"/>
        <bgColor indexed="64"/>
      </patternFill>
    </fill>
    <fill>
      <patternFill patternType="solid">
        <fgColor theme="0" tint="-0.149998474074526"/>
        <bgColor indexed="64"/>
      </patternFill>
    </fill>
    <fill>
      <patternFill patternType="solid">
        <fgColor theme="0" tint="-0.1499679555650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1">
    <xf numFmtId="0" fontId="0" fillId="0" borderId="0">
      <alignment vertical="center"/>
    </xf>
    <xf numFmtId="0" fontId="44" fillId="0" borderId="1" applyFont="0" applyFill="0" applyAlignment="0">
      <alignment horizontal="center"/>
    </xf>
    <xf numFmtId="42" fontId="0" fillId="0" borderId="0" applyFont="0" applyFill="0" applyBorder="0" applyAlignment="0" applyProtection="0">
      <alignment vertical="center"/>
    </xf>
    <xf numFmtId="0" fontId="35" fillId="12" borderId="0" applyNumberFormat="0" applyBorder="0" applyAlignment="0" applyProtection="0">
      <alignment vertical="center"/>
    </xf>
    <xf numFmtId="0" fontId="43" fillId="1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24" borderId="0" applyNumberFormat="0" applyBorder="0" applyAlignment="0" applyProtection="0">
      <alignment vertical="center"/>
    </xf>
    <xf numFmtId="0" fontId="42" fillId="18" borderId="0" applyNumberFormat="0" applyBorder="0" applyAlignment="0" applyProtection="0">
      <alignment vertical="center"/>
    </xf>
    <xf numFmtId="43" fontId="0" fillId="0" borderId="0" applyFont="0" applyFill="0" applyBorder="0" applyAlignment="0" applyProtection="0">
      <alignment vertical="center"/>
    </xf>
    <xf numFmtId="0" fontId="34" fillId="23"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0" fillId="25" borderId="18" applyNumberFormat="0" applyFont="0" applyAlignment="0" applyProtection="0">
      <alignment vertical="center"/>
    </xf>
    <xf numFmtId="0" fontId="34" fillId="22" borderId="0" applyNumberFormat="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0" fillId="0" borderId="0">
      <alignment vertical="center"/>
    </xf>
    <xf numFmtId="0" fontId="37" fillId="0" borderId="15" applyNumberFormat="0" applyFill="0" applyAlignment="0" applyProtection="0">
      <alignment vertical="center"/>
    </xf>
    <xf numFmtId="0" fontId="33" fillId="0" borderId="15" applyNumberFormat="0" applyFill="0" applyAlignment="0" applyProtection="0">
      <alignment vertical="center"/>
    </xf>
    <xf numFmtId="0" fontId="34" fillId="29" borderId="0" applyNumberFormat="0" applyBorder="0" applyAlignment="0" applyProtection="0">
      <alignment vertical="center"/>
    </xf>
    <xf numFmtId="0" fontId="39" fillId="0" borderId="17" applyNumberFormat="0" applyFill="0" applyAlignment="0" applyProtection="0">
      <alignment vertical="center"/>
    </xf>
    <xf numFmtId="0" fontId="34" fillId="31" borderId="0" applyNumberFormat="0" applyBorder="0" applyAlignment="0" applyProtection="0">
      <alignment vertical="center"/>
    </xf>
    <xf numFmtId="0" fontId="49" fillId="10" borderId="20" applyNumberFormat="0" applyAlignment="0" applyProtection="0">
      <alignment vertical="center"/>
    </xf>
    <xf numFmtId="0" fontId="32" fillId="10" borderId="14" applyNumberFormat="0" applyAlignment="0" applyProtection="0">
      <alignment vertical="center"/>
    </xf>
    <xf numFmtId="0" fontId="36" fillId="13" borderId="16" applyNumberFormat="0" applyAlignment="0" applyProtection="0">
      <alignment vertical="center"/>
    </xf>
    <xf numFmtId="0" fontId="35" fillId="34" borderId="0" applyNumberFormat="0" applyBorder="0" applyAlignment="0" applyProtection="0">
      <alignment vertical="center"/>
    </xf>
    <xf numFmtId="0" fontId="34" fillId="38" borderId="0" applyNumberFormat="0" applyBorder="0" applyAlignment="0" applyProtection="0">
      <alignment vertical="center"/>
    </xf>
    <xf numFmtId="0" fontId="47" fillId="0" borderId="19" applyNumberFormat="0" applyFill="0" applyAlignment="0" applyProtection="0">
      <alignment vertical="center"/>
    </xf>
    <xf numFmtId="0" fontId="51" fillId="0" borderId="21" applyNumberFormat="0" applyFill="0" applyAlignment="0" applyProtection="0">
      <alignment vertical="center"/>
    </xf>
    <xf numFmtId="0" fontId="38" fillId="15" borderId="0" applyNumberFormat="0" applyBorder="0" applyAlignment="0" applyProtection="0">
      <alignment vertical="center"/>
    </xf>
    <xf numFmtId="0" fontId="50" fillId="37" borderId="0" applyNumberFormat="0" applyBorder="0" applyAlignment="0" applyProtection="0">
      <alignment vertical="center"/>
    </xf>
    <xf numFmtId="0" fontId="35" fillId="36" borderId="0" applyNumberFormat="0" applyBorder="0" applyAlignment="0" applyProtection="0">
      <alignment vertical="center"/>
    </xf>
    <xf numFmtId="0" fontId="34" fillId="30" borderId="0" applyNumberFormat="0" applyBorder="0" applyAlignment="0" applyProtection="0">
      <alignment vertical="center"/>
    </xf>
    <xf numFmtId="0" fontId="35" fillId="28" borderId="0" applyNumberFormat="0" applyBorder="0" applyAlignment="0" applyProtection="0">
      <alignment vertical="center"/>
    </xf>
    <xf numFmtId="0" fontId="35" fillId="14" borderId="0" applyNumberFormat="0" applyBorder="0" applyAlignment="0" applyProtection="0">
      <alignment vertical="center"/>
    </xf>
    <xf numFmtId="0" fontId="35" fillId="17" borderId="0" applyNumberFormat="0" applyBorder="0" applyAlignment="0" applyProtection="0">
      <alignment vertical="center"/>
    </xf>
    <xf numFmtId="0" fontId="35" fillId="27" borderId="0" applyNumberFormat="0" applyBorder="0" applyAlignment="0" applyProtection="0">
      <alignment vertical="center"/>
    </xf>
    <xf numFmtId="0" fontId="34" fillId="7" borderId="0" applyNumberFormat="0" applyBorder="0" applyAlignment="0" applyProtection="0">
      <alignment vertical="center"/>
    </xf>
    <xf numFmtId="0" fontId="0" fillId="0" borderId="0"/>
    <xf numFmtId="0" fontId="34" fillId="2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17" fillId="0" borderId="0">
      <alignment vertical="center"/>
    </xf>
    <xf numFmtId="0" fontId="34" fillId="16" borderId="0" applyNumberFormat="0" applyBorder="0" applyAlignment="0" applyProtection="0">
      <alignment vertical="center"/>
    </xf>
    <xf numFmtId="0" fontId="27" fillId="0" borderId="0"/>
    <xf numFmtId="0" fontId="35" fillId="26" borderId="0" applyNumberFormat="0" applyBorder="0" applyAlignment="0" applyProtection="0">
      <alignment vertical="center"/>
    </xf>
    <xf numFmtId="0" fontId="34" fillId="11" borderId="0" applyNumberFormat="0" applyBorder="0" applyAlignment="0" applyProtection="0">
      <alignment vertical="center"/>
    </xf>
    <xf numFmtId="0" fontId="34" fillId="32" borderId="0" applyNumberFormat="0" applyBorder="0" applyAlignment="0" applyProtection="0">
      <alignment vertical="center"/>
    </xf>
    <xf numFmtId="0" fontId="35" fillId="39" borderId="0" applyNumberFormat="0" applyBorder="0" applyAlignment="0" applyProtection="0">
      <alignment vertical="center"/>
    </xf>
    <xf numFmtId="0" fontId="34" fillId="20" borderId="0" applyNumberFormat="0" applyBorder="0" applyAlignment="0" applyProtection="0">
      <alignment vertical="center"/>
    </xf>
    <xf numFmtId="0" fontId="0" fillId="0" borderId="0">
      <alignment vertical="center"/>
    </xf>
    <xf numFmtId="0" fontId="17" fillId="0" borderId="0">
      <alignment vertical="center"/>
    </xf>
    <xf numFmtId="0" fontId="30" fillId="0" borderId="0">
      <alignment vertical="center"/>
    </xf>
    <xf numFmtId="0" fontId="0" fillId="0" borderId="0">
      <alignment vertical="center"/>
    </xf>
    <xf numFmtId="0" fontId="0" fillId="0" borderId="0">
      <alignment vertical="center"/>
    </xf>
  </cellStyleXfs>
  <cellXfs count="226">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1" xfId="57" applyFont="1" applyFill="1" applyBorder="1" applyAlignment="1">
      <alignment vertical="center" wrapText="1"/>
    </xf>
    <xf numFmtId="0" fontId="3" fillId="0" borderId="1" xfId="57" applyFont="1" applyFill="1" applyBorder="1" applyAlignment="1">
      <alignment vertical="center"/>
    </xf>
    <xf numFmtId="49" fontId="3" fillId="0" borderId="1" xfId="57" applyNumberFormat="1" applyFont="1" applyFill="1" applyBorder="1" applyAlignment="1">
      <alignment horizontal="center" vertical="center" wrapText="1"/>
    </xf>
    <xf numFmtId="0" fontId="3" fillId="3" borderId="1" xfId="0" applyFont="1" applyFill="1" applyBorder="1" applyAlignment="1">
      <alignment vertical="center"/>
    </xf>
    <xf numFmtId="0" fontId="5" fillId="0" borderId="1" xfId="59" applyFont="1" applyBorder="1" applyAlignment="1">
      <alignment horizontal="left" vertical="center" wrapText="1"/>
    </xf>
    <xf numFmtId="0" fontId="6" fillId="0" borderId="1" xfId="59" applyFont="1" applyFill="1" applyBorder="1" applyAlignment="1">
      <alignment vertical="center" wrapText="1"/>
    </xf>
    <xf numFmtId="0" fontId="7" fillId="0" borderId="1" xfId="0" applyFont="1" applyBorder="1" applyAlignment="1">
      <alignment vertical="center" wrapText="1"/>
    </xf>
    <xf numFmtId="0" fontId="3" fillId="0" borderId="1" xfId="59" applyFont="1" applyBorder="1" applyAlignment="1">
      <alignment horizontal="left" vertical="center" wrapText="1"/>
    </xf>
    <xf numFmtId="0" fontId="4" fillId="0" borderId="1" xfId="59" applyFont="1" applyFill="1" applyBorder="1" applyAlignment="1">
      <alignment vertical="center" wrapText="1"/>
    </xf>
    <xf numFmtId="0" fontId="3" fillId="0" borderId="1" xfId="59" applyFont="1" applyBorder="1" applyAlignment="1">
      <alignment horizontal="center" vertical="center" wrapText="1"/>
    </xf>
    <xf numFmtId="0" fontId="4" fillId="0" borderId="1" xfId="59" applyFont="1" applyFill="1" applyBorder="1" applyAlignment="1">
      <alignment vertical="center"/>
    </xf>
    <xf numFmtId="0" fontId="3" fillId="0" borderId="1" xfId="59" applyFont="1" applyBorder="1" applyAlignment="1">
      <alignment vertical="center"/>
    </xf>
    <xf numFmtId="0" fontId="8" fillId="0" borderId="1" xfId="0" applyFont="1" applyBorder="1" applyAlignment="1">
      <alignment vertical="center" wrapText="1"/>
    </xf>
    <xf numFmtId="0" fontId="3" fillId="3" borderId="1" xfId="59" applyFont="1" applyFill="1" applyBorder="1" applyAlignment="1">
      <alignment vertical="center"/>
    </xf>
    <xf numFmtId="0" fontId="3" fillId="0" borderId="1" xfId="59" applyFont="1" applyFill="1" applyBorder="1" applyAlignment="1">
      <alignment horizontal="left" vertical="center" wrapText="1"/>
    </xf>
    <xf numFmtId="0" fontId="3" fillId="0" borderId="1" xfId="59" applyFont="1" applyFill="1" applyBorder="1" applyAlignment="1">
      <alignment horizontal="center" vertical="center" wrapText="1"/>
    </xf>
    <xf numFmtId="0" fontId="3" fillId="0" borderId="1" xfId="59" applyFont="1" applyFill="1" applyBorder="1" applyAlignment="1">
      <alignment vertical="center"/>
    </xf>
    <xf numFmtId="0" fontId="8"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6" fillId="0" borderId="1" xfId="0" applyFont="1" applyFill="1" applyBorder="1" applyAlignment="1">
      <alignment vertical="center"/>
    </xf>
    <xf numFmtId="0" fontId="1" fillId="0" borderId="1" xfId="0" applyFont="1" applyBorder="1">
      <alignment vertical="center"/>
    </xf>
    <xf numFmtId="0" fontId="0" fillId="0" borderId="1" xfId="0" applyBorder="1">
      <alignment vertical="center"/>
    </xf>
    <xf numFmtId="0" fontId="3" fillId="0" borderId="1" xfId="59" applyFont="1" applyBorder="1" applyAlignment="1">
      <alignment vertical="center" wrapText="1"/>
    </xf>
    <xf numFmtId="0" fontId="3" fillId="0" borderId="1" xfId="0" applyFont="1" applyFill="1" applyBorder="1" applyAlignment="1">
      <alignment horizontal="center" vertical="center" wrapText="1"/>
    </xf>
    <xf numFmtId="0" fontId="1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1" xfId="0" applyFont="1" applyFill="1" applyBorder="1" applyAlignment="1">
      <alignment wrapText="1"/>
    </xf>
    <xf numFmtId="0" fontId="11" fillId="4" borderId="1" xfId="0" applyFont="1" applyFill="1" applyBorder="1" applyAlignment="1"/>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0" fillId="0" borderId="2" xfId="0" applyFont="1" applyBorder="1" applyAlignment="1">
      <alignment vertical="center" wrapText="1"/>
    </xf>
    <xf numFmtId="0" fontId="10" fillId="0" borderId="1" xfId="0" applyFont="1" applyBorder="1">
      <alignment vertical="center"/>
    </xf>
    <xf numFmtId="0" fontId="10" fillId="0" borderId="1"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center" vertical="center" wrapText="1"/>
    </xf>
    <xf numFmtId="0" fontId="10" fillId="5" borderId="1" xfId="0" applyFont="1" applyFill="1" applyBorder="1" applyAlignment="1">
      <alignment vertical="center" wrapText="1"/>
    </xf>
    <xf numFmtId="0" fontId="13" fillId="0" borderId="1" xfId="0" applyFont="1" applyBorder="1" applyAlignment="1">
      <alignment vertical="center" wrapText="1"/>
    </xf>
    <xf numFmtId="0" fontId="14" fillId="0" borderId="5" xfId="0" applyFont="1" applyBorder="1" applyAlignment="1">
      <alignment vertical="center"/>
    </xf>
    <xf numFmtId="0" fontId="14" fillId="0" borderId="6" xfId="0" applyFont="1" applyBorder="1" applyAlignment="1">
      <alignment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lignment vertical="center"/>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15" fillId="2" borderId="1" xfId="0" applyFont="1" applyFill="1" applyBorder="1">
      <alignment vertical="center"/>
    </xf>
    <xf numFmtId="0" fontId="0" fillId="2" borderId="1" xfId="0" applyFill="1" applyBorder="1">
      <alignment vertical="center"/>
    </xf>
    <xf numFmtId="0" fontId="0" fillId="0" borderId="1" xfId="0" applyBorder="1" applyAlignment="1">
      <alignment horizontal="center" vertical="center" wrapText="1"/>
    </xf>
    <xf numFmtId="176" fontId="0" fillId="0" borderId="1" xfId="0" applyNumberFormat="1" applyBorder="1">
      <alignment vertical="center"/>
    </xf>
    <xf numFmtId="0" fontId="14" fillId="0" borderId="1" xfId="0" applyFont="1" applyBorder="1" applyAlignment="1">
      <alignment horizontal="left" vertical="center" wrapText="1"/>
    </xf>
    <xf numFmtId="0" fontId="0" fillId="0" borderId="1" xfId="0" applyBorder="1" applyAlignment="1">
      <alignment horizontal="left" vertical="center" wrapText="1"/>
    </xf>
    <xf numFmtId="0" fontId="14" fillId="0" borderId="7" xfId="0" applyFont="1" applyBorder="1" applyAlignment="1">
      <alignment vertical="center"/>
    </xf>
    <xf numFmtId="0" fontId="0" fillId="0" borderId="0" xfId="0" applyAlignment="1">
      <alignment vertical="center"/>
    </xf>
    <xf numFmtId="0" fontId="0" fillId="0" borderId="1" xfId="0" applyBorder="1" applyAlignment="1">
      <alignment horizontal="left" vertical="center"/>
    </xf>
    <xf numFmtId="0" fontId="16" fillId="6" borderId="2" xfId="56" applyFont="1" applyFill="1" applyBorder="1" applyAlignment="1">
      <alignment horizontal="center" vertical="center"/>
    </xf>
    <xf numFmtId="0" fontId="16" fillId="6" borderId="1" xfId="56" applyFont="1" applyFill="1" applyBorder="1" applyAlignment="1">
      <alignment vertical="center" wrapText="1"/>
    </xf>
    <xf numFmtId="0" fontId="16" fillId="6" borderId="5" xfId="56" applyFont="1" applyFill="1" applyBorder="1" applyAlignment="1">
      <alignment horizontal="center" vertical="center" wrapText="1"/>
    </xf>
    <xf numFmtId="0" fontId="16" fillId="6" borderId="6" xfId="56" applyFont="1" applyFill="1" applyBorder="1" applyAlignment="1">
      <alignment horizontal="center" vertical="center" wrapText="1"/>
    </xf>
    <xf numFmtId="0" fontId="16" fillId="6" borderId="7" xfId="56" applyFont="1" applyFill="1" applyBorder="1" applyAlignment="1">
      <alignment horizontal="center" vertical="center" wrapText="1"/>
    </xf>
    <xf numFmtId="0" fontId="16" fillId="6" borderId="4" xfId="56" applyFont="1" applyFill="1" applyBorder="1" applyAlignment="1">
      <alignment horizontal="center" vertical="center"/>
    </xf>
    <xf numFmtId="0" fontId="16" fillId="6" borderId="1" xfId="56" applyFont="1" applyFill="1" applyBorder="1" applyAlignment="1">
      <alignment horizontal="center" vertical="center" wrapText="1"/>
    </xf>
    <xf numFmtId="0" fontId="16" fillId="6" borderId="3" xfId="56" applyFont="1" applyFill="1" applyBorder="1" applyAlignment="1">
      <alignment horizontal="center" vertical="center"/>
    </xf>
    <xf numFmtId="0" fontId="16" fillId="6" borderId="1" xfId="56" applyFont="1" applyFill="1" applyBorder="1" applyAlignment="1">
      <alignment horizontal="center" vertical="center"/>
    </xf>
    <xf numFmtId="0" fontId="16" fillId="0" borderId="1" xfId="56" applyFont="1" applyFill="1" applyBorder="1" applyAlignment="1">
      <alignment horizontal="center" vertical="center" wrapText="1"/>
    </xf>
    <xf numFmtId="0" fontId="17" fillId="0" borderId="1" xfId="56" applyFont="1" applyFill="1" applyBorder="1" applyAlignment="1">
      <alignment horizontal="center" vertical="center"/>
    </xf>
    <xf numFmtId="0" fontId="17" fillId="2" borderId="1" xfId="56" applyFont="1" applyFill="1" applyBorder="1" applyAlignment="1">
      <alignment horizontal="center" vertical="center"/>
    </xf>
    <xf numFmtId="176" fontId="17" fillId="2" borderId="1" xfId="56" applyNumberFormat="1" applyFont="1" applyFill="1" applyBorder="1" applyAlignment="1">
      <alignment horizontal="center" vertical="center"/>
    </xf>
    <xf numFmtId="176" fontId="17" fillId="0" borderId="1" xfId="56" applyNumberFormat="1" applyFont="1" applyFill="1" applyBorder="1" applyAlignment="1">
      <alignment horizontal="center" vertical="center"/>
    </xf>
    <xf numFmtId="0" fontId="16" fillId="0" borderId="1" xfId="56" applyFont="1" applyFill="1" applyBorder="1" applyAlignment="1">
      <alignment horizontal="center" vertical="center"/>
    </xf>
    <xf numFmtId="0" fontId="18" fillId="0" borderId="5" xfId="56" applyFont="1" applyFill="1" applyBorder="1" applyAlignment="1">
      <alignment horizontal="center" wrapText="1"/>
    </xf>
    <xf numFmtId="0" fontId="18" fillId="0" borderId="7" xfId="56" applyFont="1" applyFill="1" applyBorder="1" applyAlignment="1">
      <alignment horizontal="center" wrapText="1"/>
    </xf>
    <xf numFmtId="177" fontId="17" fillId="0" borderId="5" xfId="56" applyNumberFormat="1" applyFont="1" applyFill="1" applyBorder="1" applyAlignment="1">
      <alignment horizontal="center"/>
    </xf>
    <xf numFmtId="177" fontId="17" fillId="0" borderId="7" xfId="56" applyNumberFormat="1" applyFont="1" applyFill="1" applyBorder="1" applyAlignment="1">
      <alignment horizontal="center"/>
    </xf>
    <xf numFmtId="9" fontId="17" fillId="0" borderId="5" xfId="56" applyNumberFormat="1" applyFont="1" applyFill="1" applyBorder="1" applyAlignment="1">
      <alignment horizontal="center"/>
    </xf>
    <xf numFmtId="9" fontId="17" fillId="0" borderId="7" xfId="56" applyNumberFormat="1" applyFont="1" applyFill="1" applyBorder="1" applyAlignment="1">
      <alignment horizontal="center"/>
    </xf>
    <xf numFmtId="0" fontId="18" fillId="0" borderId="1" xfId="56" applyFont="1" applyFill="1" applyBorder="1" applyAlignment="1">
      <alignment horizontal="left" vertical="center" wrapText="1"/>
    </xf>
    <xf numFmtId="0" fontId="0" fillId="0" borderId="0" xfId="0"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9" fillId="7" borderId="0" xfId="56" applyFont="1" applyFill="1" applyAlignment="1">
      <alignment vertical="center"/>
    </xf>
    <xf numFmtId="0" fontId="16" fillId="7" borderId="1" xfId="56" applyFont="1" applyFill="1" applyBorder="1" applyAlignment="1">
      <alignment horizontal="center" vertical="center" wrapText="1"/>
    </xf>
    <xf numFmtId="0" fontId="16" fillId="7" borderId="2" xfId="56" applyFont="1" applyFill="1" applyBorder="1" applyAlignment="1">
      <alignment horizontal="center" vertical="center"/>
    </xf>
    <xf numFmtId="0" fontId="16" fillId="7" borderId="3" xfId="56" applyFont="1" applyFill="1" applyBorder="1" applyAlignment="1">
      <alignment vertical="center" wrapText="1"/>
    </xf>
    <xf numFmtId="0" fontId="16" fillId="7" borderId="10" xfId="56" applyFont="1" applyFill="1" applyBorder="1" applyAlignment="1">
      <alignment horizontal="center" vertical="center" wrapText="1"/>
    </xf>
    <xf numFmtId="0" fontId="16" fillId="7" borderId="12" xfId="56" applyFont="1" applyFill="1" applyBorder="1" applyAlignment="1">
      <alignment horizontal="center" vertical="center" wrapText="1"/>
    </xf>
    <xf numFmtId="0" fontId="16" fillId="7" borderId="11" xfId="56" applyFont="1" applyFill="1" applyBorder="1" applyAlignment="1">
      <alignment horizontal="center" vertical="center" wrapText="1"/>
    </xf>
    <xf numFmtId="0" fontId="16" fillId="7" borderId="3" xfId="56" applyFont="1" applyFill="1" applyBorder="1" applyAlignment="1">
      <alignment horizontal="center" vertical="center"/>
    </xf>
    <xf numFmtId="0" fontId="16" fillId="7" borderId="1" xfId="56" applyFont="1" applyFill="1" applyBorder="1" applyAlignment="1">
      <alignment horizontal="center" vertical="center"/>
    </xf>
    <xf numFmtId="0" fontId="19" fillId="0" borderId="1" xfId="56" applyFont="1" applyFill="1" applyBorder="1" applyAlignment="1">
      <alignment horizontal="center" vertical="center"/>
    </xf>
    <xf numFmtId="0" fontId="19" fillId="2" borderId="1" xfId="56" applyFont="1" applyFill="1" applyBorder="1" applyAlignment="1">
      <alignment horizontal="center" vertical="center"/>
    </xf>
    <xf numFmtId="176" fontId="19" fillId="2" borderId="1" xfId="56" applyNumberFormat="1" applyFont="1" applyFill="1" applyBorder="1" applyAlignment="1">
      <alignment horizontal="center" vertical="center"/>
    </xf>
    <xf numFmtId="176" fontId="20" fillId="2" borderId="1" xfId="56" applyNumberFormat="1" applyFont="1" applyFill="1" applyBorder="1" applyAlignment="1">
      <alignment horizontal="center" vertical="center"/>
    </xf>
    <xf numFmtId="0" fontId="14" fillId="0" borderId="1" xfId="0" applyFont="1" applyBorder="1" applyAlignment="1">
      <alignment vertical="center"/>
    </xf>
    <xf numFmtId="9" fontId="1" fillId="0" borderId="5" xfId="0" applyNumberFormat="1" applyFont="1" applyBorder="1" applyAlignment="1">
      <alignment horizontal="center" vertical="center"/>
    </xf>
    <xf numFmtId="9" fontId="1" fillId="0" borderId="6" xfId="0" applyNumberFormat="1" applyFont="1" applyBorder="1" applyAlignment="1">
      <alignment horizontal="center" vertical="center"/>
    </xf>
    <xf numFmtId="9" fontId="0" fillId="0" borderId="1" xfId="0" applyNumberFormat="1" applyBorder="1" applyAlignment="1">
      <alignment horizontal="center" vertical="center"/>
    </xf>
    <xf numFmtId="9" fontId="0" fillId="0" borderId="5" xfId="0" applyNumberFormat="1" applyBorder="1" applyAlignment="1">
      <alignment horizontal="center" vertical="center"/>
    </xf>
    <xf numFmtId="9" fontId="0" fillId="0" borderId="6" xfId="0" applyNumberFormat="1" applyBorder="1" applyAlignment="1">
      <alignment horizontal="center" vertical="center"/>
    </xf>
    <xf numFmtId="9" fontId="0" fillId="0" borderId="1" xfId="0" applyNumberFormat="1" applyFont="1" applyFill="1" applyBorder="1" applyAlignment="1" applyProtection="1">
      <alignment horizontal="center" vertical="center"/>
    </xf>
    <xf numFmtId="9" fontId="15" fillId="0" borderId="1" xfId="0" applyNumberFormat="1" applyFont="1" applyBorder="1" applyAlignment="1">
      <alignment horizontal="center" vertical="center"/>
    </xf>
    <xf numFmtId="9" fontId="15" fillId="0" borderId="5" xfId="0" applyNumberFormat="1" applyFont="1" applyBorder="1" applyAlignment="1">
      <alignment horizontal="center" vertical="center"/>
    </xf>
    <xf numFmtId="9" fontId="15" fillId="0" borderId="6" xfId="0" applyNumberFormat="1" applyFont="1" applyBorder="1" applyAlignment="1">
      <alignment horizontal="center" vertical="center"/>
    </xf>
    <xf numFmtId="0" fontId="14" fillId="0" borderId="1" xfId="0" applyFont="1" applyBorder="1" applyAlignment="1">
      <alignment horizontal="left" vertical="center"/>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center" vertical="center"/>
    </xf>
    <xf numFmtId="0" fontId="15" fillId="0" borderId="1" xfId="0" applyFont="1" applyBorder="1" applyAlignment="1">
      <alignment horizontal="center" vertical="center"/>
    </xf>
    <xf numFmtId="0" fontId="17" fillId="0" borderId="0" xfId="0" applyFont="1" applyFill="1" applyAlignment="1">
      <alignment vertical="center"/>
    </xf>
    <xf numFmtId="0" fontId="17" fillId="0" borderId="0" xfId="0" applyFont="1" applyFill="1" applyAlignment="1"/>
    <xf numFmtId="0" fontId="11" fillId="8" borderId="1" xfId="0" applyFont="1" applyFill="1" applyBorder="1" applyAlignment="1">
      <alignment horizontal="center" vertical="center"/>
    </xf>
    <xf numFmtId="0" fontId="11" fillId="8"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wrapText="1"/>
    </xf>
    <xf numFmtId="0" fontId="22" fillId="0" borderId="1" xfId="0" applyFont="1" applyFill="1" applyBorder="1" applyAlignment="1"/>
    <xf numFmtId="0" fontId="22" fillId="0" borderId="1" xfId="0" applyFont="1" applyFill="1" applyBorder="1" applyAlignment="1">
      <alignment wrapText="1"/>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2" xfId="0" applyFont="1" applyFill="1" applyBorder="1" applyAlignment="1"/>
    <xf numFmtId="0" fontId="22" fillId="0" borderId="2" xfId="0" applyFont="1" applyFill="1" applyBorder="1" applyAlignment="1">
      <alignment wrapText="1"/>
    </xf>
    <xf numFmtId="0" fontId="21" fillId="0" borderId="1" xfId="0" applyFont="1" applyFill="1" applyBorder="1" applyAlignment="1">
      <alignment horizontal="center" vertical="center" wrapText="1"/>
    </xf>
    <xf numFmtId="0" fontId="22" fillId="0" borderId="3" xfId="0" applyFont="1" applyFill="1" applyBorder="1" applyAlignment="1"/>
    <xf numFmtId="0" fontId="22" fillId="0" borderId="3" xfId="0" applyFont="1" applyFill="1" applyBorder="1" applyAlignment="1">
      <alignment wrapText="1"/>
    </xf>
    <xf numFmtId="0" fontId="21" fillId="0" borderId="1" xfId="0" applyFont="1" applyFill="1" applyBorder="1" applyAlignment="1">
      <alignment vertical="center"/>
    </xf>
    <xf numFmtId="0" fontId="17" fillId="0" borderId="0" xfId="0" applyFont="1" applyFill="1" applyBorder="1" applyAlignment="1"/>
    <xf numFmtId="0" fontId="21" fillId="0" borderId="3" xfId="0" applyFont="1" applyFill="1" applyBorder="1" applyAlignment="1">
      <alignment vertical="center"/>
    </xf>
    <xf numFmtId="0" fontId="17" fillId="0" borderId="1" xfId="0" applyFont="1" applyFill="1" applyBorder="1" applyAlignment="1"/>
    <xf numFmtId="0" fontId="18" fillId="8" borderId="0" xfId="0" applyFont="1" applyFill="1" applyAlignment="1"/>
    <xf numFmtId="0" fontId="23" fillId="0" borderId="0" xfId="0" applyFont="1" applyFill="1" applyAlignment="1"/>
    <xf numFmtId="0" fontId="17" fillId="0" borderId="0" xfId="0" applyFont="1" applyFill="1" applyAlignment="1">
      <alignment wrapText="1"/>
    </xf>
    <xf numFmtId="0" fontId="18" fillId="8" borderId="1" xfId="0" applyFont="1" applyFill="1" applyBorder="1" applyAlignment="1">
      <alignment wrapText="1"/>
    </xf>
    <xf numFmtId="0" fontId="18" fillId="8" borderId="1" xfId="0" applyFont="1" applyFill="1" applyBorder="1" applyAlignment="1"/>
    <xf numFmtId="49" fontId="23" fillId="0" borderId="1" xfId="0" applyNumberFormat="1" applyFont="1" applyFill="1" applyBorder="1" applyAlignment="1">
      <alignment horizontal="center"/>
    </xf>
    <xf numFmtId="0" fontId="11" fillId="0" borderId="2" xfId="0" applyFont="1" applyFill="1" applyBorder="1" applyAlignment="1">
      <alignment horizontal="center" vertical="center" wrapText="1"/>
    </xf>
    <xf numFmtId="0" fontId="23" fillId="0" borderId="1" xfId="0" applyFont="1" applyFill="1" applyBorder="1" applyAlignment="1">
      <alignment wrapText="1"/>
    </xf>
    <xf numFmtId="0" fontId="23" fillId="0" borderId="1" xfId="0" applyFont="1" applyFill="1" applyBorder="1" applyAlignment="1"/>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3" xfId="0" applyFont="1" applyFill="1" applyBorder="1" applyAlignment="1">
      <alignment vertical="center" wrapText="1"/>
    </xf>
    <xf numFmtId="0" fontId="11" fillId="0" borderId="1" xfId="0" applyFont="1" applyFill="1" applyBorder="1" applyAlignment="1">
      <alignment horizontal="center" vertical="center" wrapText="1"/>
    </xf>
    <xf numFmtId="0" fontId="11" fillId="8" borderId="1" xfId="0" applyFont="1" applyFill="1" applyBorder="1" applyAlignment="1">
      <alignment wrapText="1"/>
    </xf>
    <xf numFmtId="0" fontId="23" fillId="3" borderId="1" xfId="0" applyFont="1" applyFill="1" applyBorder="1" applyAlignment="1">
      <alignment wrapText="1"/>
    </xf>
    <xf numFmtId="0" fontId="24" fillId="0" borderId="1" xfId="0" applyFont="1" applyFill="1" applyBorder="1" applyAlignment="1">
      <alignment wrapText="1"/>
    </xf>
    <xf numFmtId="0" fontId="11" fillId="9" borderId="1" xfId="0" applyFont="1" applyFill="1" applyBorder="1" applyAlignment="1">
      <alignment horizontal="center" vertical="center"/>
    </xf>
    <xf numFmtId="0" fontId="11" fillId="9" borderId="1" xfId="0" applyFont="1" applyFill="1" applyBorder="1" applyAlignment="1">
      <alignment horizontal="center" wrapText="1"/>
    </xf>
    <xf numFmtId="0" fontId="11" fillId="9" borderId="1" xfId="0" applyFont="1" applyFill="1" applyBorder="1" applyAlignment="1">
      <alignment horizontal="center"/>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0" fontId="8" fillId="0" borderId="3" xfId="0" applyFont="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lignment vertical="center"/>
    </xf>
    <xf numFmtId="0" fontId="11" fillId="8" borderId="0" xfId="0" applyFont="1" applyFill="1" applyAlignment="1"/>
    <xf numFmtId="0" fontId="22" fillId="0" borderId="0" xfId="0" applyFont="1" applyFill="1" applyAlignment="1"/>
    <xf numFmtId="0" fontId="11" fillId="8" borderId="1" xfId="0" applyFont="1" applyFill="1" applyBorder="1" applyAlignment="1"/>
    <xf numFmtId="0" fontId="22" fillId="0" borderId="2" xfId="0" applyFont="1" applyFill="1" applyBorder="1" applyAlignment="1">
      <alignment horizontal="center"/>
    </xf>
    <xf numFmtId="0" fontId="22" fillId="0" borderId="4" xfId="0" applyFont="1" applyFill="1" applyBorder="1" applyAlignment="1">
      <alignment horizontal="center"/>
    </xf>
    <xf numFmtId="0" fontId="22" fillId="0" borderId="3" xfId="0" applyFont="1" applyFill="1" applyBorder="1" applyAlignment="1">
      <alignment horizont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 xfId="0" applyFont="1" applyFill="1" applyBorder="1" applyAlignment="1">
      <alignment horizontal="center" wrapText="1"/>
    </xf>
    <xf numFmtId="0" fontId="22" fillId="0" borderId="3" xfId="0" applyFont="1" applyFill="1" applyBorder="1" applyAlignment="1">
      <alignment horizontal="center" wrapText="1"/>
    </xf>
    <xf numFmtId="0" fontId="23" fillId="0" borderId="0" xfId="0" applyFont="1" applyFill="1" applyAlignment="1">
      <alignment wrapText="1"/>
    </xf>
    <xf numFmtId="0" fontId="25" fillId="0" borderId="1" xfId="0" applyFont="1" applyFill="1" applyBorder="1" applyAlignment="1">
      <alignment wrapText="1"/>
    </xf>
    <xf numFmtId="0" fontId="18" fillId="0" borderId="1" xfId="0" applyFont="1" applyFill="1" applyBorder="1" applyAlignment="1"/>
    <xf numFmtId="0" fontId="26" fillId="0" borderId="1" xfId="0" applyFont="1" applyBorder="1" applyAlignment="1">
      <alignment vertical="center" wrapText="1"/>
    </xf>
    <xf numFmtId="0" fontId="1" fillId="0" borderId="1" xfId="0" applyFont="1" applyFill="1" applyBorder="1" applyAlignment="1"/>
    <xf numFmtId="0" fontId="1" fillId="0" borderId="1" xfId="0" applyFont="1" applyFill="1" applyBorder="1" applyAlignment="1">
      <alignment wrapText="1"/>
    </xf>
    <xf numFmtId="0" fontId="15" fillId="0" borderId="1" xfId="0" applyFont="1" applyFill="1" applyBorder="1" applyAlignment="1">
      <alignment horizontal="center" wrapText="1"/>
    </xf>
    <xf numFmtId="0" fontId="15" fillId="0" borderId="1" xfId="0" applyFont="1" applyFill="1" applyBorder="1" applyAlignment="1"/>
    <xf numFmtId="0" fontId="2" fillId="0" borderId="1" xfId="0" applyFont="1" applyBorder="1" applyAlignment="1">
      <alignment horizontal="left" vertical="center"/>
    </xf>
    <xf numFmtId="0" fontId="2" fillId="0" borderId="1" xfId="0" applyFont="1" applyBorder="1">
      <alignment vertical="center"/>
    </xf>
    <xf numFmtId="0" fontId="2" fillId="0" borderId="1"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27" fillId="0" borderId="0" xfId="50"/>
    <xf numFmtId="0" fontId="28" fillId="0" borderId="1" xfId="44" applyFont="1" applyBorder="1" applyAlignment="1">
      <alignment horizontal="center" vertical="center" wrapText="1"/>
    </xf>
    <xf numFmtId="0" fontId="29" fillId="0" borderId="1" xfId="44" applyFont="1" applyBorder="1" applyAlignment="1">
      <alignment horizontal="center" vertical="center" wrapText="1"/>
    </xf>
    <xf numFmtId="14" fontId="30" fillId="0" borderId="1" xfId="44" applyNumberFormat="1" applyFont="1" applyBorder="1" applyAlignment="1">
      <alignment horizontal="center" vertical="center" wrapText="1"/>
    </xf>
    <xf numFmtId="0" fontId="30" fillId="0" borderId="1" xfId="44" applyFont="1" applyBorder="1" applyAlignment="1">
      <alignment horizontal="center" vertical="center" wrapText="1"/>
    </xf>
    <xf numFmtId="0" fontId="30" fillId="0" borderId="1" xfId="44" applyFont="1" applyBorder="1" applyAlignment="1">
      <alignment horizontal="left" vertical="center" wrapText="1"/>
    </xf>
    <xf numFmtId="0" fontId="29" fillId="0" borderId="8" xfId="44" applyFont="1" applyBorder="1" applyAlignment="1">
      <alignment horizontal="center" vertical="center" wrapText="1"/>
    </xf>
    <xf numFmtId="0" fontId="29" fillId="0" borderId="13" xfId="44" applyFont="1" applyBorder="1" applyAlignment="1">
      <alignment horizontal="center" vertical="center" wrapText="1"/>
    </xf>
    <xf numFmtId="0" fontId="31" fillId="0" borderId="8" xfId="44" applyFont="1" applyBorder="1" applyAlignment="1">
      <alignment horizontal="left" vertical="center" wrapText="1"/>
    </xf>
    <xf numFmtId="0" fontId="31" fillId="0" borderId="9" xfId="44" applyFont="1" applyBorder="1" applyAlignment="1">
      <alignment horizontal="left" vertical="center" wrapText="1"/>
    </xf>
    <xf numFmtId="0" fontId="31" fillId="0" borderId="13" xfId="44" applyFont="1" applyBorder="1" applyAlignment="1">
      <alignment horizontal="left" vertical="center" wrapText="1"/>
    </xf>
    <xf numFmtId="0" fontId="29" fillId="0" borderId="10" xfId="44" applyFont="1" applyBorder="1" applyAlignment="1">
      <alignment horizontal="center" vertical="center" wrapText="1"/>
    </xf>
    <xf numFmtId="0" fontId="29" fillId="0" borderId="12" xfId="44" applyFont="1" applyBorder="1" applyAlignment="1">
      <alignment horizontal="center" vertical="center" wrapText="1"/>
    </xf>
    <xf numFmtId="0" fontId="31" fillId="0" borderId="10" xfId="44" applyFont="1" applyBorder="1" applyAlignment="1">
      <alignment horizontal="left" vertical="center" wrapText="1"/>
    </xf>
    <xf numFmtId="0" fontId="31" fillId="0" borderId="11" xfId="44" applyFont="1" applyBorder="1" applyAlignment="1">
      <alignment horizontal="left" vertical="center" wrapText="1"/>
    </xf>
    <xf numFmtId="0" fontId="31" fillId="0" borderId="12" xfId="44" applyFont="1" applyBorder="1" applyAlignment="1">
      <alignment horizontal="left" vertical="center" wrapText="1"/>
    </xf>
    <xf numFmtId="0" fontId="30" fillId="0" borderId="8" xfId="44" applyFont="1" applyBorder="1" applyAlignment="1">
      <alignment horizontal="center" vertical="center" wrapText="1"/>
    </xf>
    <xf numFmtId="0" fontId="30" fillId="0" borderId="9" xfId="44" applyFont="1" applyBorder="1" applyAlignment="1">
      <alignment horizontal="center" vertical="center" wrapText="1"/>
    </xf>
    <xf numFmtId="0" fontId="30" fillId="0" borderId="13" xfId="44" applyFont="1" applyBorder="1" applyAlignment="1">
      <alignment horizontal="center" vertical="center" wrapText="1"/>
    </xf>
    <xf numFmtId="0" fontId="30" fillId="0" borderId="10" xfId="44" applyFont="1" applyBorder="1" applyAlignment="1">
      <alignment horizontal="center" vertical="center" wrapText="1"/>
    </xf>
    <xf numFmtId="0" fontId="30" fillId="0" borderId="11" xfId="44" applyFont="1" applyBorder="1" applyAlignment="1">
      <alignment horizontal="center" vertical="center" wrapText="1"/>
    </xf>
    <xf numFmtId="0" fontId="30" fillId="0" borderId="12" xfId="44" applyFont="1" applyBorder="1" applyAlignment="1">
      <alignment horizontal="center" vertical="center" wrapText="1"/>
    </xf>
    <xf numFmtId="0" fontId="29" fillId="0" borderId="1" xfId="44" applyFont="1" applyBorder="1" applyAlignment="1">
      <alignment horizontal="center" vertical="center"/>
    </xf>
    <xf numFmtId="0" fontId="20" fillId="0" borderId="1" xfId="44" applyFont="1" applyBorder="1" applyAlignment="1">
      <alignment horizontal="left" vertical="center" wrapText="1"/>
    </xf>
    <xf numFmtId="0" fontId="8" fillId="0" borderId="1" xfId="0" applyFont="1" applyBorder="1" applyAlignment="1" quotePrefix="1">
      <alignment horizontal="center" vertical="center" wrapText="1"/>
    </xf>
    <xf numFmtId="0" fontId="0" fillId="0" borderId="1" xfId="0" applyBorder="1" applyAlignment="1" quotePrefix="1">
      <alignment horizontal="center" vertical="center" wrapText="1"/>
    </xf>
  </cellXfs>
  <cellStyles count="61">
    <cellStyle name="常规" xfId="0" builtinId="0"/>
    <cellStyle name="样式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6.xml"/><Relationship Id="rId17" Type="http://schemas.openxmlformats.org/officeDocument/2006/relationships/externalLink" Target="externalLinks/externalLink5.xml"/><Relationship Id="rId16" Type="http://schemas.openxmlformats.org/officeDocument/2006/relationships/externalLink" Target="externalLinks/externalLink4.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95250</xdr:colOff>
      <xdr:row>0</xdr:row>
      <xdr:rowOff>635</xdr:rowOff>
    </xdr:from>
    <xdr:to>
      <xdr:col>14</xdr:col>
      <xdr:colOff>356235</xdr:colOff>
      <xdr:row>2</xdr:row>
      <xdr:rowOff>166370</xdr:rowOff>
    </xdr:to>
    <xdr:pic>
      <xdr:nvPicPr>
        <xdr:cNvPr id="2" name="图片 1"/>
        <xdr:cNvPicPr>
          <a:picLocks noChangeAspect="1"/>
        </xdr:cNvPicPr>
      </xdr:nvPicPr>
      <xdr:blipFill>
        <a:blip r:embed="rId1"/>
        <a:stretch>
          <a:fillRect/>
        </a:stretch>
      </xdr:blipFill>
      <xdr:spPr>
        <a:xfrm>
          <a:off x="12268200" y="635"/>
          <a:ext cx="1581785" cy="188023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511175</xdr:colOff>
      <xdr:row>1</xdr:row>
      <xdr:rowOff>101600</xdr:rowOff>
    </xdr:from>
    <xdr:to>
      <xdr:col>26</xdr:col>
      <xdr:colOff>87630</xdr:colOff>
      <xdr:row>9</xdr:row>
      <xdr:rowOff>165100</xdr:rowOff>
    </xdr:to>
    <xdr:pic>
      <xdr:nvPicPr>
        <xdr:cNvPr id="2" name="图片 1"/>
        <xdr:cNvPicPr>
          <a:picLocks noChangeAspect="1"/>
        </xdr:cNvPicPr>
      </xdr:nvPicPr>
      <xdr:blipFill>
        <a:blip r:embed="rId1"/>
        <a:stretch>
          <a:fillRect/>
        </a:stretch>
      </xdr:blipFill>
      <xdr:spPr>
        <a:xfrm>
          <a:off x="13361670" y="279400"/>
          <a:ext cx="6891655" cy="16764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013_JACS&#24179;&#26495;&#39033;&#30446;&#25720;&#24213;&#27979;&#35797;&#29992;&#20363;_V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hloe.Chen\Desktop\I013_JACS&#24179;&#26495;&#39033;&#30446;&#25720;&#24213;&#27979;&#35797;&#29992;&#20363;_V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ing%20files\&#39033;&#30446;&#30456;&#20851;\&#21508;&#39033;&#30446;&#20449;&#24687;\TG0813\&#20860;&#23481;&#26367;&#20195;\&#31532;&#19968;&#27425;\I013_JACS&#24179;&#26495;&#39033;&#30446;&#25720;&#24213;&#27979;&#35797;&#29992;&#20363;_V1.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henhaiyang\Documents\WeChat%20Files\wxid_7tmwcbqgl98b22\FileStorage\File\2021-12\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C4" sqref="C4:H4"/>
    </sheetView>
  </sheetViews>
  <sheetFormatPr defaultColWidth="8.72727272727273" defaultRowHeight="12.5" outlineLevelCol="7"/>
  <cols>
    <col min="1" max="5" width="8.72727272727273" style="202"/>
    <col min="6" max="6" width="9.81818181818182" style="202" customWidth="1"/>
    <col min="7" max="7" width="8.72727272727273" style="202"/>
    <col min="8" max="8" width="24.8181818181818" style="202" customWidth="1"/>
    <col min="9" max="261" width="8.72727272727273" style="202"/>
    <col min="262" max="262" width="9.81818181818182" style="202" customWidth="1"/>
    <col min="263" max="263" width="8.72727272727273" style="202"/>
    <col min="264" max="264" width="32.1818181818182" style="202" customWidth="1"/>
    <col min="265" max="517" width="8.72727272727273" style="202"/>
    <col min="518" max="518" width="9.81818181818182" style="202" customWidth="1"/>
    <col min="519" max="519" width="8.72727272727273" style="202"/>
    <col min="520" max="520" width="32.1818181818182" style="202" customWidth="1"/>
    <col min="521" max="773" width="8.72727272727273" style="202"/>
    <col min="774" max="774" width="9.81818181818182" style="202" customWidth="1"/>
    <col min="775" max="775" width="8.72727272727273" style="202"/>
    <col min="776" max="776" width="32.1818181818182" style="202" customWidth="1"/>
    <col min="777" max="1029" width="8.72727272727273" style="202"/>
    <col min="1030" max="1030" width="9.81818181818182" style="202" customWidth="1"/>
    <col min="1031" max="1031" width="8.72727272727273" style="202"/>
    <col min="1032" max="1032" width="32.1818181818182" style="202" customWidth="1"/>
    <col min="1033" max="1285" width="8.72727272727273" style="202"/>
    <col min="1286" max="1286" width="9.81818181818182" style="202" customWidth="1"/>
    <col min="1287" max="1287" width="8.72727272727273" style="202"/>
    <col min="1288" max="1288" width="32.1818181818182" style="202" customWidth="1"/>
    <col min="1289" max="1541" width="8.72727272727273" style="202"/>
    <col min="1542" max="1542" width="9.81818181818182" style="202" customWidth="1"/>
    <col min="1543" max="1543" width="8.72727272727273" style="202"/>
    <col min="1544" max="1544" width="32.1818181818182" style="202" customWidth="1"/>
    <col min="1545" max="1797" width="8.72727272727273" style="202"/>
    <col min="1798" max="1798" width="9.81818181818182" style="202" customWidth="1"/>
    <col min="1799" max="1799" width="8.72727272727273" style="202"/>
    <col min="1800" max="1800" width="32.1818181818182" style="202" customWidth="1"/>
    <col min="1801" max="2053" width="8.72727272727273" style="202"/>
    <col min="2054" max="2054" width="9.81818181818182" style="202" customWidth="1"/>
    <col min="2055" max="2055" width="8.72727272727273" style="202"/>
    <col min="2056" max="2056" width="32.1818181818182" style="202" customWidth="1"/>
    <col min="2057" max="2309" width="8.72727272727273" style="202"/>
    <col min="2310" max="2310" width="9.81818181818182" style="202" customWidth="1"/>
    <col min="2311" max="2311" width="8.72727272727273" style="202"/>
    <col min="2312" max="2312" width="32.1818181818182" style="202" customWidth="1"/>
    <col min="2313" max="2565" width="8.72727272727273" style="202"/>
    <col min="2566" max="2566" width="9.81818181818182" style="202" customWidth="1"/>
    <col min="2567" max="2567" width="8.72727272727273" style="202"/>
    <col min="2568" max="2568" width="32.1818181818182" style="202" customWidth="1"/>
    <col min="2569" max="2821" width="8.72727272727273" style="202"/>
    <col min="2822" max="2822" width="9.81818181818182" style="202" customWidth="1"/>
    <col min="2823" max="2823" width="8.72727272727273" style="202"/>
    <col min="2824" max="2824" width="32.1818181818182" style="202" customWidth="1"/>
    <col min="2825" max="3077" width="8.72727272727273" style="202"/>
    <col min="3078" max="3078" width="9.81818181818182" style="202" customWidth="1"/>
    <col min="3079" max="3079" width="8.72727272727273" style="202"/>
    <col min="3080" max="3080" width="32.1818181818182" style="202" customWidth="1"/>
    <col min="3081" max="3333" width="8.72727272727273" style="202"/>
    <col min="3334" max="3334" width="9.81818181818182" style="202" customWidth="1"/>
    <col min="3335" max="3335" width="8.72727272727273" style="202"/>
    <col min="3336" max="3336" width="32.1818181818182" style="202" customWidth="1"/>
    <col min="3337" max="3589" width="8.72727272727273" style="202"/>
    <col min="3590" max="3590" width="9.81818181818182" style="202" customWidth="1"/>
    <col min="3591" max="3591" width="8.72727272727273" style="202"/>
    <col min="3592" max="3592" width="32.1818181818182" style="202" customWidth="1"/>
    <col min="3593" max="3845" width="8.72727272727273" style="202"/>
    <col min="3846" max="3846" width="9.81818181818182" style="202" customWidth="1"/>
    <col min="3847" max="3847" width="8.72727272727273" style="202"/>
    <col min="3848" max="3848" width="32.1818181818182" style="202" customWidth="1"/>
    <col min="3849" max="4101" width="8.72727272727273" style="202"/>
    <col min="4102" max="4102" width="9.81818181818182" style="202" customWidth="1"/>
    <col min="4103" max="4103" width="8.72727272727273" style="202"/>
    <col min="4104" max="4104" width="32.1818181818182" style="202" customWidth="1"/>
    <col min="4105" max="4357" width="8.72727272727273" style="202"/>
    <col min="4358" max="4358" width="9.81818181818182" style="202" customWidth="1"/>
    <col min="4359" max="4359" width="8.72727272727273" style="202"/>
    <col min="4360" max="4360" width="32.1818181818182" style="202" customWidth="1"/>
    <col min="4361" max="4613" width="8.72727272727273" style="202"/>
    <col min="4614" max="4614" width="9.81818181818182" style="202" customWidth="1"/>
    <col min="4615" max="4615" width="8.72727272727273" style="202"/>
    <col min="4616" max="4616" width="32.1818181818182" style="202" customWidth="1"/>
    <col min="4617" max="4869" width="8.72727272727273" style="202"/>
    <col min="4870" max="4870" width="9.81818181818182" style="202" customWidth="1"/>
    <col min="4871" max="4871" width="8.72727272727273" style="202"/>
    <col min="4872" max="4872" width="32.1818181818182" style="202" customWidth="1"/>
    <col min="4873" max="5125" width="8.72727272727273" style="202"/>
    <col min="5126" max="5126" width="9.81818181818182" style="202" customWidth="1"/>
    <col min="5127" max="5127" width="8.72727272727273" style="202"/>
    <col min="5128" max="5128" width="32.1818181818182" style="202" customWidth="1"/>
    <col min="5129" max="5381" width="8.72727272727273" style="202"/>
    <col min="5382" max="5382" width="9.81818181818182" style="202" customWidth="1"/>
    <col min="5383" max="5383" width="8.72727272727273" style="202"/>
    <col min="5384" max="5384" width="32.1818181818182" style="202" customWidth="1"/>
    <col min="5385" max="5637" width="8.72727272727273" style="202"/>
    <col min="5638" max="5638" width="9.81818181818182" style="202" customWidth="1"/>
    <col min="5639" max="5639" width="8.72727272727273" style="202"/>
    <col min="5640" max="5640" width="32.1818181818182" style="202" customWidth="1"/>
    <col min="5641" max="5893" width="8.72727272727273" style="202"/>
    <col min="5894" max="5894" width="9.81818181818182" style="202" customWidth="1"/>
    <col min="5895" max="5895" width="8.72727272727273" style="202"/>
    <col min="5896" max="5896" width="32.1818181818182" style="202" customWidth="1"/>
    <col min="5897" max="6149" width="8.72727272727273" style="202"/>
    <col min="6150" max="6150" width="9.81818181818182" style="202" customWidth="1"/>
    <col min="6151" max="6151" width="8.72727272727273" style="202"/>
    <col min="6152" max="6152" width="32.1818181818182" style="202" customWidth="1"/>
    <col min="6153" max="6405" width="8.72727272727273" style="202"/>
    <col min="6406" max="6406" width="9.81818181818182" style="202" customWidth="1"/>
    <col min="6407" max="6407" width="8.72727272727273" style="202"/>
    <col min="6408" max="6408" width="32.1818181818182" style="202" customWidth="1"/>
    <col min="6409" max="6661" width="8.72727272727273" style="202"/>
    <col min="6662" max="6662" width="9.81818181818182" style="202" customWidth="1"/>
    <col min="6663" max="6663" width="8.72727272727273" style="202"/>
    <col min="6664" max="6664" width="32.1818181818182" style="202" customWidth="1"/>
    <col min="6665" max="6917" width="8.72727272727273" style="202"/>
    <col min="6918" max="6918" width="9.81818181818182" style="202" customWidth="1"/>
    <col min="6919" max="6919" width="8.72727272727273" style="202"/>
    <col min="6920" max="6920" width="32.1818181818182" style="202" customWidth="1"/>
    <col min="6921" max="7173" width="8.72727272727273" style="202"/>
    <col min="7174" max="7174" width="9.81818181818182" style="202" customWidth="1"/>
    <col min="7175" max="7175" width="8.72727272727273" style="202"/>
    <col min="7176" max="7176" width="32.1818181818182" style="202" customWidth="1"/>
    <col min="7177" max="7429" width="8.72727272727273" style="202"/>
    <col min="7430" max="7430" width="9.81818181818182" style="202" customWidth="1"/>
    <col min="7431" max="7431" width="8.72727272727273" style="202"/>
    <col min="7432" max="7432" width="32.1818181818182" style="202" customWidth="1"/>
    <col min="7433" max="7685" width="8.72727272727273" style="202"/>
    <col min="7686" max="7686" width="9.81818181818182" style="202" customWidth="1"/>
    <col min="7687" max="7687" width="8.72727272727273" style="202"/>
    <col min="7688" max="7688" width="32.1818181818182" style="202" customWidth="1"/>
    <col min="7689" max="7941" width="8.72727272727273" style="202"/>
    <col min="7942" max="7942" width="9.81818181818182" style="202" customWidth="1"/>
    <col min="7943" max="7943" width="8.72727272727273" style="202"/>
    <col min="7944" max="7944" width="32.1818181818182" style="202" customWidth="1"/>
    <col min="7945" max="8197" width="8.72727272727273" style="202"/>
    <col min="8198" max="8198" width="9.81818181818182" style="202" customWidth="1"/>
    <col min="8199" max="8199" width="8.72727272727273" style="202"/>
    <col min="8200" max="8200" width="32.1818181818182" style="202" customWidth="1"/>
    <col min="8201" max="8453" width="8.72727272727273" style="202"/>
    <col min="8454" max="8454" width="9.81818181818182" style="202" customWidth="1"/>
    <col min="8455" max="8455" width="8.72727272727273" style="202"/>
    <col min="8456" max="8456" width="32.1818181818182" style="202" customWidth="1"/>
    <col min="8457" max="8709" width="8.72727272727273" style="202"/>
    <col min="8710" max="8710" width="9.81818181818182" style="202" customWidth="1"/>
    <col min="8711" max="8711" width="8.72727272727273" style="202"/>
    <col min="8712" max="8712" width="32.1818181818182" style="202" customWidth="1"/>
    <col min="8713" max="8965" width="8.72727272727273" style="202"/>
    <col min="8966" max="8966" width="9.81818181818182" style="202" customWidth="1"/>
    <col min="8967" max="8967" width="8.72727272727273" style="202"/>
    <col min="8968" max="8968" width="32.1818181818182" style="202" customWidth="1"/>
    <col min="8969" max="9221" width="8.72727272727273" style="202"/>
    <col min="9222" max="9222" width="9.81818181818182" style="202" customWidth="1"/>
    <col min="9223" max="9223" width="8.72727272727273" style="202"/>
    <col min="9224" max="9224" width="32.1818181818182" style="202" customWidth="1"/>
    <col min="9225" max="9477" width="8.72727272727273" style="202"/>
    <col min="9478" max="9478" width="9.81818181818182" style="202" customWidth="1"/>
    <col min="9479" max="9479" width="8.72727272727273" style="202"/>
    <col min="9480" max="9480" width="32.1818181818182" style="202" customWidth="1"/>
    <col min="9481" max="9733" width="8.72727272727273" style="202"/>
    <col min="9734" max="9734" width="9.81818181818182" style="202" customWidth="1"/>
    <col min="9735" max="9735" width="8.72727272727273" style="202"/>
    <col min="9736" max="9736" width="32.1818181818182" style="202" customWidth="1"/>
    <col min="9737" max="9989" width="8.72727272727273" style="202"/>
    <col min="9990" max="9990" width="9.81818181818182" style="202" customWidth="1"/>
    <col min="9991" max="9991" width="8.72727272727273" style="202"/>
    <col min="9992" max="9992" width="32.1818181818182" style="202" customWidth="1"/>
    <col min="9993" max="10245" width="8.72727272727273" style="202"/>
    <col min="10246" max="10246" width="9.81818181818182" style="202" customWidth="1"/>
    <col min="10247" max="10247" width="8.72727272727273" style="202"/>
    <col min="10248" max="10248" width="32.1818181818182" style="202" customWidth="1"/>
    <col min="10249" max="10501" width="8.72727272727273" style="202"/>
    <col min="10502" max="10502" width="9.81818181818182" style="202" customWidth="1"/>
    <col min="10503" max="10503" width="8.72727272727273" style="202"/>
    <col min="10504" max="10504" width="32.1818181818182" style="202" customWidth="1"/>
    <col min="10505" max="10757" width="8.72727272727273" style="202"/>
    <col min="10758" max="10758" width="9.81818181818182" style="202" customWidth="1"/>
    <col min="10759" max="10759" width="8.72727272727273" style="202"/>
    <col min="10760" max="10760" width="32.1818181818182" style="202" customWidth="1"/>
    <col min="10761" max="11013" width="8.72727272727273" style="202"/>
    <col min="11014" max="11014" width="9.81818181818182" style="202" customWidth="1"/>
    <col min="11015" max="11015" width="8.72727272727273" style="202"/>
    <col min="11016" max="11016" width="32.1818181818182" style="202" customWidth="1"/>
    <col min="11017" max="11269" width="8.72727272727273" style="202"/>
    <col min="11270" max="11270" width="9.81818181818182" style="202" customWidth="1"/>
    <col min="11271" max="11271" width="8.72727272727273" style="202"/>
    <col min="11272" max="11272" width="32.1818181818182" style="202" customWidth="1"/>
    <col min="11273" max="11525" width="8.72727272727273" style="202"/>
    <col min="11526" max="11526" width="9.81818181818182" style="202" customWidth="1"/>
    <col min="11527" max="11527" width="8.72727272727273" style="202"/>
    <col min="11528" max="11528" width="32.1818181818182" style="202" customWidth="1"/>
    <col min="11529" max="11781" width="8.72727272727273" style="202"/>
    <col min="11782" max="11782" width="9.81818181818182" style="202" customWidth="1"/>
    <col min="11783" max="11783" width="8.72727272727273" style="202"/>
    <col min="11784" max="11784" width="32.1818181818182" style="202" customWidth="1"/>
    <col min="11785" max="12037" width="8.72727272727273" style="202"/>
    <col min="12038" max="12038" width="9.81818181818182" style="202" customWidth="1"/>
    <col min="12039" max="12039" width="8.72727272727273" style="202"/>
    <col min="12040" max="12040" width="32.1818181818182" style="202" customWidth="1"/>
    <col min="12041" max="12293" width="8.72727272727273" style="202"/>
    <col min="12294" max="12294" width="9.81818181818182" style="202" customWidth="1"/>
    <col min="12295" max="12295" width="8.72727272727273" style="202"/>
    <col min="12296" max="12296" width="32.1818181818182" style="202" customWidth="1"/>
    <col min="12297" max="12549" width="8.72727272727273" style="202"/>
    <col min="12550" max="12550" width="9.81818181818182" style="202" customWidth="1"/>
    <col min="12551" max="12551" width="8.72727272727273" style="202"/>
    <col min="12552" max="12552" width="32.1818181818182" style="202" customWidth="1"/>
    <col min="12553" max="12805" width="8.72727272727273" style="202"/>
    <col min="12806" max="12806" width="9.81818181818182" style="202" customWidth="1"/>
    <col min="12807" max="12807" width="8.72727272727273" style="202"/>
    <col min="12808" max="12808" width="32.1818181818182" style="202" customWidth="1"/>
    <col min="12809" max="13061" width="8.72727272727273" style="202"/>
    <col min="13062" max="13062" width="9.81818181818182" style="202" customWidth="1"/>
    <col min="13063" max="13063" width="8.72727272727273" style="202"/>
    <col min="13064" max="13064" width="32.1818181818182" style="202" customWidth="1"/>
    <col min="13065" max="13317" width="8.72727272727273" style="202"/>
    <col min="13318" max="13318" width="9.81818181818182" style="202" customWidth="1"/>
    <col min="13319" max="13319" width="8.72727272727273" style="202"/>
    <col min="13320" max="13320" width="32.1818181818182" style="202" customWidth="1"/>
    <col min="13321" max="13573" width="8.72727272727273" style="202"/>
    <col min="13574" max="13574" width="9.81818181818182" style="202" customWidth="1"/>
    <col min="13575" max="13575" width="8.72727272727273" style="202"/>
    <col min="13576" max="13576" width="32.1818181818182" style="202" customWidth="1"/>
    <col min="13577" max="13829" width="8.72727272727273" style="202"/>
    <col min="13830" max="13830" width="9.81818181818182" style="202" customWidth="1"/>
    <col min="13831" max="13831" width="8.72727272727273" style="202"/>
    <col min="13832" max="13832" width="32.1818181818182" style="202" customWidth="1"/>
    <col min="13833" max="14085" width="8.72727272727273" style="202"/>
    <col min="14086" max="14086" width="9.81818181818182" style="202" customWidth="1"/>
    <col min="14087" max="14087" width="8.72727272727273" style="202"/>
    <col min="14088" max="14088" width="32.1818181818182" style="202" customWidth="1"/>
    <col min="14089" max="14341" width="8.72727272727273" style="202"/>
    <col min="14342" max="14342" width="9.81818181818182" style="202" customWidth="1"/>
    <col min="14343" max="14343" width="8.72727272727273" style="202"/>
    <col min="14344" max="14344" width="32.1818181818182" style="202" customWidth="1"/>
    <col min="14345" max="14597" width="8.72727272727273" style="202"/>
    <col min="14598" max="14598" width="9.81818181818182" style="202" customWidth="1"/>
    <col min="14599" max="14599" width="8.72727272727273" style="202"/>
    <col min="14600" max="14600" width="32.1818181818182" style="202" customWidth="1"/>
    <col min="14601" max="14853" width="8.72727272727273" style="202"/>
    <col min="14854" max="14854" width="9.81818181818182" style="202" customWidth="1"/>
    <col min="14855" max="14855" width="8.72727272727273" style="202"/>
    <col min="14856" max="14856" width="32.1818181818182" style="202" customWidth="1"/>
    <col min="14857" max="15109" width="8.72727272727273" style="202"/>
    <col min="15110" max="15110" width="9.81818181818182" style="202" customWidth="1"/>
    <col min="15111" max="15111" width="8.72727272727273" style="202"/>
    <col min="15112" max="15112" width="32.1818181818182" style="202" customWidth="1"/>
    <col min="15113" max="15365" width="8.72727272727273" style="202"/>
    <col min="15366" max="15366" width="9.81818181818182" style="202" customWidth="1"/>
    <col min="15367" max="15367" width="8.72727272727273" style="202"/>
    <col min="15368" max="15368" width="32.1818181818182" style="202" customWidth="1"/>
    <col min="15369" max="15621" width="8.72727272727273" style="202"/>
    <col min="15622" max="15622" width="9.81818181818182" style="202" customWidth="1"/>
    <col min="15623" max="15623" width="8.72727272727273" style="202"/>
    <col min="15624" max="15624" width="32.1818181818182" style="202" customWidth="1"/>
    <col min="15625" max="15877" width="8.72727272727273" style="202"/>
    <col min="15878" max="15878" width="9.81818181818182" style="202" customWidth="1"/>
    <col min="15879" max="15879" width="8.72727272727273" style="202"/>
    <col min="15880" max="15880" width="32.1818181818182" style="202" customWidth="1"/>
    <col min="15881" max="16133" width="8.72727272727273" style="202"/>
    <col min="16134" max="16134" width="9.81818181818182" style="202" customWidth="1"/>
    <col min="16135" max="16135" width="8.72727272727273" style="202"/>
    <col min="16136" max="16136" width="32.1818181818182" style="202" customWidth="1"/>
    <col min="16137" max="16384" width="8.72727272727273" style="202"/>
  </cols>
  <sheetData>
    <row r="1" spans="1:8">
      <c r="A1" s="203" t="s">
        <v>0</v>
      </c>
      <c r="B1" s="203"/>
      <c r="C1" s="203"/>
      <c r="D1" s="203"/>
      <c r="E1" s="203"/>
      <c r="F1" s="203"/>
      <c r="G1" s="203"/>
      <c r="H1" s="203"/>
    </row>
    <row r="2" spans="1:8">
      <c r="A2" s="203"/>
      <c r="B2" s="203"/>
      <c r="C2" s="203"/>
      <c r="D2" s="203"/>
      <c r="E2" s="203"/>
      <c r="F2" s="203"/>
      <c r="G2" s="203"/>
      <c r="H2" s="203"/>
    </row>
    <row r="3" ht="20" customHeight="1" spans="1:8">
      <c r="A3" s="203"/>
      <c r="B3" s="203"/>
      <c r="C3" s="203"/>
      <c r="D3" s="203"/>
      <c r="E3" s="203"/>
      <c r="F3" s="203"/>
      <c r="G3" s="203"/>
      <c r="H3" s="203"/>
    </row>
    <row r="4" ht="33" customHeight="1" spans="1:8">
      <c r="A4" s="204" t="s">
        <v>1</v>
      </c>
      <c r="B4" s="204"/>
      <c r="C4" s="205" t="s">
        <v>2</v>
      </c>
      <c r="D4" s="205"/>
      <c r="E4" s="205"/>
      <c r="F4" s="205"/>
      <c r="G4" s="205"/>
      <c r="H4" s="205"/>
    </row>
    <row r="5" ht="30" customHeight="1" spans="1:8">
      <c r="A5" s="204" t="s">
        <v>3</v>
      </c>
      <c r="B5" s="204"/>
      <c r="C5" s="205" t="s">
        <v>4</v>
      </c>
      <c r="D5" s="205"/>
      <c r="E5" s="205"/>
      <c r="F5" s="205"/>
      <c r="G5" s="205"/>
      <c r="H5" s="205"/>
    </row>
    <row r="6" ht="37" customHeight="1" spans="1:8">
      <c r="A6" s="204" t="s">
        <v>5</v>
      </c>
      <c r="B6" s="204"/>
      <c r="C6" s="206" t="s">
        <v>6</v>
      </c>
      <c r="D6" s="206"/>
      <c r="E6" s="206"/>
      <c r="F6" s="206"/>
      <c r="G6" s="206"/>
      <c r="H6" s="206"/>
    </row>
    <row r="7" ht="37" customHeight="1" spans="1:8">
      <c r="A7" s="204" t="s">
        <v>7</v>
      </c>
      <c r="B7" s="204"/>
      <c r="C7" s="207" t="s">
        <v>8</v>
      </c>
      <c r="D7" s="207"/>
      <c r="E7" s="207"/>
      <c r="F7" s="207"/>
      <c r="G7" s="207"/>
      <c r="H7" s="207"/>
    </row>
    <row r="8" ht="37" customHeight="1" spans="1:8">
      <c r="A8" s="204" t="s">
        <v>9</v>
      </c>
      <c r="B8" s="204"/>
      <c r="C8" s="207" t="s">
        <v>10</v>
      </c>
      <c r="D8" s="207"/>
      <c r="E8" s="207"/>
      <c r="F8" s="207"/>
      <c r="G8" s="207"/>
      <c r="H8" s="207"/>
    </row>
    <row r="9" ht="24" customHeight="1" spans="1:8">
      <c r="A9" s="208" t="s">
        <v>11</v>
      </c>
      <c r="B9" s="209"/>
      <c r="C9" s="210" t="s">
        <v>12</v>
      </c>
      <c r="D9" s="211"/>
      <c r="E9" s="211"/>
      <c r="F9" s="211"/>
      <c r="G9" s="211"/>
      <c r="H9" s="212"/>
    </row>
    <row r="10" ht="37" customHeight="1" spans="1:8">
      <c r="A10" s="213"/>
      <c r="B10" s="214"/>
      <c r="C10" s="215"/>
      <c r="D10" s="216"/>
      <c r="E10" s="216"/>
      <c r="F10" s="216"/>
      <c r="G10" s="216"/>
      <c r="H10" s="217"/>
    </row>
    <row r="11" ht="15.5" customHeight="1" spans="1:8">
      <c r="A11" s="204" t="s">
        <v>13</v>
      </c>
      <c r="B11" s="204"/>
      <c r="C11" s="218" t="s">
        <v>14</v>
      </c>
      <c r="D11" s="219"/>
      <c r="E11" s="219"/>
      <c r="F11" s="219"/>
      <c r="G11" s="219"/>
      <c r="H11" s="220"/>
    </row>
    <row r="12" ht="10.5" customHeight="1" spans="1:8">
      <c r="A12" s="204"/>
      <c r="B12" s="204"/>
      <c r="C12" s="221"/>
      <c r="D12" s="222"/>
      <c r="E12" s="222"/>
      <c r="F12" s="222"/>
      <c r="G12" s="222"/>
      <c r="H12" s="223"/>
    </row>
    <row r="13" spans="1:8">
      <c r="A13" s="224" t="s">
        <v>15</v>
      </c>
      <c r="B13" s="224"/>
      <c r="C13" s="225" t="s">
        <v>16</v>
      </c>
      <c r="D13" s="207"/>
      <c r="E13" s="207"/>
      <c r="F13" s="207"/>
      <c r="G13" s="207"/>
      <c r="H13" s="207"/>
    </row>
    <row r="14" ht="59" customHeight="1" spans="1:8">
      <c r="A14" s="224"/>
      <c r="B14" s="224"/>
      <c r="C14" s="207"/>
      <c r="D14" s="207"/>
      <c r="E14" s="207"/>
      <c r="F14" s="207"/>
      <c r="G14" s="207"/>
      <c r="H14" s="207"/>
    </row>
    <row r="15" spans="1:8">
      <c r="A15" s="224" t="s">
        <v>17</v>
      </c>
      <c r="B15" s="224"/>
      <c r="C15" s="207" t="s">
        <v>18</v>
      </c>
      <c r="D15" s="207"/>
      <c r="E15" s="207"/>
      <c r="F15" s="207"/>
      <c r="G15" s="207"/>
      <c r="H15" s="207"/>
    </row>
    <row r="16" ht="43" customHeight="1" spans="1:8">
      <c r="A16" s="224"/>
      <c r="B16" s="224"/>
      <c r="C16" s="207"/>
      <c r="D16" s="207"/>
      <c r="E16" s="207"/>
      <c r="F16" s="207"/>
      <c r="G16" s="207"/>
      <c r="H16" s="207"/>
    </row>
  </sheetData>
  <mergeCells count="19">
    <mergeCell ref="A4:B4"/>
    <mergeCell ref="C4:H4"/>
    <mergeCell ref="A5:B5"/>
    <mergeCell ref="C5:H5"/>
    <mergeCell ref="A6:B6"/>
    <mergeCell ref="C6:H6"/>
    <mergeCell ref="A7:B7"/>
    <mergeCell ref="C7:H7"/>
    <mergeCell ref="A8:B8"/>
    <mergeCell ref="C8:H8"/>
    <mergeCell ref="A1:H3"/>
    <mergeCell ref="C15:H16"/>
    <mergeCell ref="A9:B10"/>
    <mergeCell ref="C9:H10"/>
    <mergeCell ref="A11:B12"/>
    <mergeCell ref="C11:H12"/>
    <mergeCell ref="A13:B14"/>
    <mergeCell ref="C13:H14"/>
    <mergeCell ref="A15:B16"/>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N26"/>
  <sheetViews>
    <sheetView topLeftCell="C6" workbookViewId="0">
      <selection activeCell="K16" sqref="K16"/>
    </sheetView>
  </sheetViews>
  <sheetFormatPr defaultColWidth="8.72727272727273" defaultRowHeight="14"/>
  <cols>
    <col min="3" max="3" width="29.0909090909091" customWidth="1"/>
    <col min="5" max="5" width="13.4545454545455" customWidth="1"/>
    <col min="6" max="6" width="13.0909090909091" customWidth="1"/>
    <col min="7" max="7" width="13.4545454545455" customWidth="1"/>
    <col min="8" max="10" width="13.0909090909091" customWidth="1"/>
    <col min="11" max="11" width="13.4545454545455" customWidth="1"/>
    <col min="12" max="12" width="13.0909090909091" customWidth="1"/>
    <col min="13" max="13" width="11.6272727272727" customWidth="1"/>
    <col min="14" max="14" width="11.2545454545455" customWidth="1"/>
  </cols>
  <sheetData>
    <row r="3" spans="3:14">
      <c r="C3" s="51" t="s">
        <v>829</v>
      </c>
      <c r="D3" s="52"/>
      <c r="E3" s="52"/>
      <c r="F3" s="52"/>
      <c r="G3" s="52"/>
      <c r="H3" s="52"/>
      <c r="I3" s="52"/>
      <c r="J3" s="52"/>
      <c r="K3" s="52"/>
      <c r="L3" s="67"/>
      <c r="M3" s="68"/>
      <c r="N3" s="68"/>
    </row>
    <row r="4" ht="29" customHeight="1" spans="3:14">
      <c r="C4" s="53"/>
      <c r="D4" s="54"/>
      <c r="E4" s="55" t="s">
        <v>830</v>
      </c>
      <c r="F4" s="56"/>
      <c r="G4" s="55" t="s">
        <v>831</v>
      </c>
      <c r="H4" s="56"/>
      <c r="I4" s="55" t="s">
        <v>832</v>
      </c>
      <c r="J4" s="56"/>
      <c r="K4" s="55" t="s">
        <v>833</v>
      </c>
      <c r="L4" s="56"/>
      <c r="M4" s="55" t="s">
        <v>834</v>
      </c>
      <c r="N4" s="56"/>
    </row>
    <row r="5" spans="3:14">
      <c r="C5" s="57" t="s">
        <v>835</v>
      </c>
      <c r="D5" s="56" t="s">
        <v>38</v>
      </c>
      <c r="E5" s="57" t="s">
        <v>805</v>
      </c>
      <c r="F5" s="57" t="s">
        <v>806</v>
      </c>
      <c r="G5" s="57" t="s">
        <v>805</v>
      </c>
      <c r="H5" s="57" t="s">
        <v>806</v>
      </c>
      <c r="I5" s="57" t="s">
        <v>805</v>
      </c>
      <c r="J5" s="57" t="s">
        <v>806</v>
      </c>
      <c r="K5" s="57" t="s">
        <v>805</v>
      </c>
      <c r="L5" s="57" t="s">
        <v>806</v>
      </c>
      <c r="M5" s="57" t="s">
        <v>805</v>
      </c>
      <c r="N5" s="57" t="s">
        <v>806</v>
      </c>
    </row>
    <row r="6" spans="3:14">
      <c r="C6" s="226" t="s">
        <v>836</v>
      </c>
      <c r="D6" s="59">
        <v>1</v>
      </c>
      <c r="E6">
        <v>86.6</v>
      </c>
      <c r="F6" s="30">
        <v>7.61</v>
      </c>
      <c r="G6">
        <v>85.2</v>
      </c>
      <c r="H6" s="30">
        <v>7.08</v>
      </c>
      <c r="I6" s="30">
        <v>91.7</v>
      </c>
      <c r="J6" s="30">
        <v>6.18</v>
      </c>
      <c r="K6">
        <v>89.8</v>
      </c>
      <c r="L6" s="30">
        <v>6.72</v>
      </c>
      <c r="N6" s="30"/>
    </row>
    <row r="7" spans="3:14">
      <c r="C7" s="58"/>
      <c r="D7" s="59">
        <v>2</v>
      </c>
      <c r="E7" s="30">
        <v>101</v>
      </c>
      <c r="F7" s="30">
        <v>7.58</v>
      </c>
      <c r="G7" s="30">
        <v>97.5</v>
      </c>
      <c r="H7" s="30">
        <v>7.04</v>
      </c>
      <c r="I7" s="30">
        <v>96.8</v>
      </c>
      <c r="J7" s="30">
        <v>6.88</v>
      </c>
      <c r="K7" s="30">
        <v>90.6</v>
      </c>
      <c r="L7" s="30">
        <v>5.69</v>
      </c>
      <c r="M7" s="30"/>
      <c r="N7" s="30"/>
    </row>
    <row r="8" spans="3:14">
      <c r="C8" s="58"/>
      <c r="D8" s="59">
        <v>3</v>
      </c>
      <c r="E8" s="30">
        <v>103</v>
      </c>
      <c r="F8" s="30">
        <v>7.58</v>
      </c>
      <c r="G8" s="30">
        <v>93.9</v>
      </c>
      <c r="H8" s="30">
        <v>7.02</v>
      </c>
      <c r="I8" s="30">
        <v>99.9</v>
      </c>
      <c r="J8" s="30">
        <v>6.71</v>
      </c>
      <c r="K8" s="30">
        <v>88.3</v>
      </c>
      <c r="L8" s="30">
        <v>5.78</v>
      </c>
      <c r="M8" s="30"/>
      <c r="N8" s="30"/>
    </row>
    <row r="9" spans="3:14">
      <c r="C9" s="58"/>
      <c r="D9" s="59">
        <v>4</v>
      </c>
      <c r="E9" s="30">
        <v>91.9</v>
      </c>
      <c r="F9" s="30">
        <v>7.47</v>
      </c>
      <c r="G9" s="30">
        <v>90.2</v>
      </c>
      <c r="H9" s="30">
        <v>7.31</v>
      </c>
      <c r="I9" s="30">
        <v>100</v>
      </c>
      <c r="J9" s="30">
        <v>6.99</v>
      </c>
      <c r="K9" s="30">
        <v>83.6</v>
      </c>
      <c r="L9" s="30">
        <v>6.53</v>
      </c>
      <c r="M9" s="30"/>
      <c r="N9" s="30"/>
    </row>
    <row r="10" spans="3:14">
      <c r="C10" s="58"/>
      <c r="D10" s="59">
        <v>5</v>
      </c>
      <c r="E10" s="30">
        <v>102</v>
      </c>
      <c r="F10" s="30">
        <v>7.58</v>
      </c>
      <c r="G10" s="30">
        <v>97.1</v>
      </c>
      <c r="H10" s="30">
        <v>7.56</v>
      </c>
      <c r="I10" s="30">
        <v>103</v>
      </c>
      <c r="J10" s="30">
        <v>6.81</v>
      </c>
      <c r="K10" s="30">
        <v>79.7</v>
      </c>
      <c r="L10" s="30">
        <v>6.17</v>
      </c>
      <c r="M10" s="30"/>
      <c r="N10" s="30"/>
    </row>
    <row r="11" spans="3:14">
      <c r="C11" s="58"/>
      <c r="D11" s="60" t="s">
        <v>837</v>
      </c>
      <c r="E11" s="61">
        <f t="shared" ref="E11:L11" si="0">AVERAGE(E6:E10)</f>
        <v>96.9</v>
      </c>
      <c r="F11" s="62">
        <f t="shared" si="0"/>
        <v>7.564</v>
      </c>
      <c r="G11" s="61">
        <f t="shared" si="0"/>
        <v>92.78</v>
      </c>
      <c r="H11" s="62">
        <f t="shared" si="0"/>
        <v>7.202</v>
      </c>
      <c r="I11" s="61">
        <f t="shared" si="0"/>
        <v>98.28</v>
      </c>
      <c r="J11" s="62">
        <f t="shared" si="0"/>
        <v>6.714</v>
      </c>
      <c r="K11" s="61">
        <f t="shared" si="0"/>
        <v>86.4</v>
      </c>
      <c r="L11" s="62">
        <f t="shared" si="0"/>
        <v>6.178</v>
      </c>
      <c r="M11" s="62"/>
      <c r="N11" s="62"/>
    </row>
    <row r="12" spans="3:14">
      <c r="C12" s="227" t="s">
        <v>838</v>
      </c>
      <c r="D12" s="59">
        <v>1</v>
      </c>
      <c r="E12" s="30">
        <v>34.5</v>
      </c>
      <c r="F12" s="30">
        <v>4.12</v>
      </c>
      <c r="G12" s="30">
        <v>49</v>
      </c>
      <c r="H12" s="30">
        <v>4.44</v>
      </c>
      <c r="I12" s="30">
        <v>64</v>
      </c>
      <c r="J12" s="30">
        <v>5.58</v>
      </c>
      <c r="K12" s="30">
        <v>67.3</v>
      </c>
      <c r="L12" s="30">
        <v>3.2</v>
      </c>
      <c r="M12" s="30"/>
      <c r="N12" s="30"/>
    </row>
    <row r="13" spans="3:14">
      <c r="C13" s="63"/>
      <c r="D13" s="59">
        <v>2</v>
      </c>
      <c r="E13" s="30">
        <v>48</v>
      </c>
      <c r="F13" s="30">
        <v>4.44</v>
      </c>
      <c r="G13" s="30">
        <v>47.7</v>
      </c>
      <c r="H13" s="30">
        <v>2.37</v>
      </c>
      <c r="I13" s="30">
        <v>64.8</v>
      </c>
      <c r="J13" s="30">
        <v>4.68</v>
      </c>
      <c r="K13" s="30">
        <v>42.7</v>
      </c>
      <c r="L13" s="30">
        <v>6.4</v>
      </c>
      <c r="M13" s="30"/>
      <c r="N13" s="30"/>
    </row>
    <row r="14" spans="3:14">
      <c r="C14" s="63"/>
      <c r="D14" s="59">
        <v>3</v>
      </c>
      <c r="E14" s="30">
        <v>48</v>
      </c>
      <c r="F14" s="30">
        <v>5.22</v>
      </c>
      <c r="G14" s="30">
        <v>46.3</v>
      </c>
      <c r="H14" s="30">
        <v>2.42</v>
      </c>
      <c r="I14" s="30">
        <v>50.4</v>
      </c>
      <c r="J14" s="30">
        <v>5.1</v>
      </c>
      <c r="K14" s="30">
        <v>46</v>
      </c>
      <c r="L14" s="30">
        <v>3.14</v>
      </c>
      <c r="M14" s="30"/>
      <c r="N14" s="30"/>
    </row>
    <row r="15" spans="3:14">
      <c r="C15" s="63"/>
      <c r="D15" s="59">
        <v>4</v>
      </c>
      <c r="E15" s="30">
        <v>73.9</v>
      </c>
      <c r="F15" s="30">
        <v>4.24</v>
      </c>
      <c r="G15" s="30">
        <v>40.9</v>
      </c>
      <c r="H15" s="30">
        <v>2.2</v>
      </c>
      <c r="I15" s="30">
        <v>55</v>
      </c>
      <c r="J15" s="30">
        <v>5.52</v>
      </c>
      <c r="K15" s="30">
        <v>46.4</v>
      </c>
      <c r="L15" s="30">
        <v>2.85</v>
      </c>
      <c r="M15" s="30"/>
      <c r="N15" s="30"/>
    </row>
    <row r="16" spans="3:14">
      <c r="C16" s="63"/>
      <c r="D16" s="59">
        <v>5</v>
      </c>
      <c r="E16" s="30">
        <v>53.4</v>
      </c>
      <c r="F16" s="30">
        <v>4.94</v>
      </c>
      <c r="G16" s="30">
        <v>57</v>
      </c>
      <c r="H16" s="30">
        <v>2.36</v>
      </c>
      <c r="I16" s="30">
        <v>53.8</v>
      </c>
      <c r="J16" s="30">
        <v>4.86</v>
      </c>
      <c r="K16" s="30">
        <v>45.1</v>
      </c>
      <c r="L16" s="30">
        <v>3.11</v>
      </c>
      <c r="M16" s="30"/>
      <c r="N16" s="30"/>
    </row>
    <row r="17" spans="3:14">
      <c r="C17" s="63"/>
      <c r="D17" s="60" t="s">
        <v>837</v>
      </c>
      <c r="E17" s="61">
        <f t="shared" ref="E17:L17" si="1">AVERAGE(E12:E16)</f>
        <v>51.56</v>
      </c>
      <c r="F17" s="62">
        <f t="shared" si="1"/>
        <v>4.592</v>
      </c>
      <c r="G17" s="61">
        <f t="shared" si="1"/>
        <v>48.18</v>
      </c>
      <c r="H17" s="62">
        <f t="shared" si="1"/>
        <v>2.758</v>
      </c>
      <c r="I17" s="61">
        <f t="shared" si="1"/>
        <v>57.6</v>
      </c>
      <c r="J17" s="62">
        <f t="shared" si="1"/>
        <v>5.148</v>
      </c>
      <c r="K17" s="61">
        <f t="shared" si="1"/>
        <v>49.5</v>
      </c>
      <c r="L17" s="62">
        <f t="shared" si="1"/>
        <v>3.74</v>
      </c>
      <c r="M17" s="62"/>
      <c r="N17" s="62"/>
    </row>
    <row r="18" spans="3:14">
      <c r="C18" s="227" t="s">
        <v>839</v>
      </c>
      <c r="D18" s="59">
        <v>1</v>
      </c>
      <c r="E18" s="30">
        <v>14.2</v>
      </c>
      <c r="F18" s="30">
        <v>0.81</v>
      </c>
      <c r="G18" s="30">
        <v>6.78</v>
      </c>
      <c r="H18" s="30">
        <v>0.49</v>
      </c>
      <c r="I18" s="30">
        <v>16</v>
      </c>
      <c r="J18" s="30">
        <v>1.11</v>
      </c>
      <c r="K18" s="30">
        <v>17.9</v>
      </c>
      <c r="L18" s="30">
        <v>0.97</v>
      </c>
      <c r="M18" s="30">
        <v>9.61</v>
      </c>
      <c r="N18" s="30">
        <v>1.2</v>
      </c>
    </row>
    <row r="19" spans="3:14">
      <c r="C19" s="63"/>
      <c r="D19" s="59">
        <v>2</v>
      </c>
      <c r="E19" s="30">
        <v>14.4</v>
      </c>
      <c r="F19" s="30">
        <v>0.65</v>
      </c>
      <c r="G19" s="30">
        <v>8.73</v>
      </c>
      <c r="H19" s="30">
        <v>0.96</v>
      </c>
      <c r="I19" s="30">
        <v>15.5</v>
      </c>
      <c r="J19" s="30">
        <v>1.09</v>
      </c>
      <c r="K19" s="30">
        <v>18.7</v>
      </c>
      <c r="L19" s="30">
        <v>1.04</v>
      </c>
      <c r="M19" s="30">
        <v>9.37</v>
      </c>
      <c r="N19" s="30">
        <v>0.99</v>
      </c>
    </row>
    <row r="20" spans="3:14">
      <c r="C20" s="63"/>
      <c r="D20" s="59">
        <v>3</v>
      </c>
      <c r="E20" s="30">
        <v>15.6</v>
      </c>
      <c r="F20" s="30">
        <v>0.71</v>
      </c>
      <c r="G20" s="30">
        <v>7.9</v>
      </c>
      <c r="H20" s="30">
        <v>0.55</v>
      </c>
      <c r="I20" s="30">
        <v>12.9</v>
      </c>
      <c r="J20" s="30">
        <v>0.83</v>
      </c>
      <c r="K20" s="30">
        <v>17.8</v>
      </c>
      <c r="L20" s="30">
        <v>1.01</v>
      </c>
      <c r="M20" s="30">
        <v>10.9</v>
      </c>
      <c r="N20" s="30">
        <v>1.49</v>
      </c>
    </row>
    <row r="21" spans="3:14">
      <c r="C21" s="63"/>
      <c r="D21" s="59">
        <v>4</v>
      </c>
      <c r="E21" s="30">
        <v>13.9</v>
      </c>
      <c r="F21" s="30">
        <v>0.92</v>
      </c>
      <c r="G21" s="30">
        <v>5.03</v>
      </c>
      <c r="H21" s="30">
        <v>0.6</v>
      </c>
      <c r="I21" s="30">
        <v>10</v>
      </c>
      <c r="J21" s="30">
        <v>0.95</v>
      </c>
      <c r="K21" s="30">
        <v>15.9</v>
      </c>
      <c r="L21" s="30">
        <v>0.97</v>
      </c>
      <c r="M21" s="30">
        <v>9.14</v>
      </c>
      <c r="N21" s="30">
        <v>1.14</v>
      </c>
    </row>
    <row r="22" spans="3:14">
      <c r="C22" s="63"/>
      <c r="D22" s="59">
        <v>5</v>
      </c>
      <c r="E22" s="64">
        <v>14.1</v>
      </c>
      <c r="F22" s="30">
        <v>0.81</v>
      </c>
      <c r="G22" s="30">
        <v>6.33</v>
      </c>
      <c r="H22" s="30">
        <v>0.5</v>
      </c>
      <c r="I22" s="30">
        <v>12.3</v>
      </c>
      <c r="J22" s="30">
        <v>0.97</v>
      </c>
      <c r="K22" s="30">
        <v>17.2</v>
      </c>
      <c r="L22" s="30">
        <v>0.96</v>
      </c>
      <c r="M22" s="30">
        <v>9.25</v>
      </c>
      <c r="N22" s="30">
        <v>1.02</v>
      </c>
    </row>
    <row r="23" spans="3:14">
      <c r="C23" s="63"/>
      <c r="D23" s="60" t="s">
        <v>837</v>
      </c>
      <c r="E23" s="61">
        <f t="shared" ref="E23:N23" si="2">AVERAGE(E18:E22)</f>
        <v>14.44</v>
      </c>
      <c r="F23" s="62">
        <f t="shared" si="2"/>
        <v>0.78</v>
      </c>
      <c r="G23" s="61">
        <f t="shared" si="2"/>
        <v>6.954</v>
      </c>
      <c r="H23" s="62">
        <f t="shared" si="2"/>
        <v>0.62</v>
      </c>
      <c r="I23" s="61">
        <f t="shared" si="2"/>
        <v>13.34</v>
      </c>
      <c r="J23" s="62">
        <f t="shared" si="2"/>
        <v>0.99</v>
      </c>
      <c r="K23" s="61">
        <f t="shared" si="2"/>
        <v>17.5</v>
      </c>
      <c r="L23" s="62">
        <f t="shared" si="2"/>
        <v>0.99</v>
      </c>
      <c r="M23" s="61">
        <f t="shared" si="2"/>
        <v>9.654</v>
      </c>
      <c r="N23" s="62">
        <f t="shared" si="2"/>
        <v>1.168</v>
      </c>
    </row>
    <row r="24" spans="3:14">
      <c r="C24" s="65" t="s">
        <v>840</v>
      </c>
      <c r="D24" s="66"/>
      <c r="E24" s="66"/>
      <c r="F24" s="66"/>
      <c r="G24" s="66"/>
      <c r="H24" s="66"/>
      <c r="I24" s="66"/>
      <c r="J24" s="66"/>
      <c r="K24" s="66"/>
      <c r="L24" s="66"/>
      <c r="M24" s="66"/>
      <c r="N24" s="66"/>
    </row>
    <row r="25" spans="3:14">
      <c r="C25" s="66"/>
      <c r="D25" s="66"/>
      <c r="E25" s="66"/>
      <c r="F25" s="66"/>
      <c r="G25" s="66"/>
      <c r="H25" s="66"/>
      <c r="I25" s="66"/>
      <c r="J25" s="66"/>
      <c r="K25" s="66"/>
      <c r="L25" s="66"/>
      <c r="M25" s="66"/>
      <c r="N25" s="66"/>
    </row>
    <row r="26" spans="3:14">
      <c r="C26" s="66"/>
      <c r="D26" s="66"/>
      <c r="E26" s="66"/>
      <c r="F26" s="66"/>
      <c r="G26" s="66"/>
      <c r="H26" s="66"/>
      <c r="I26" s="66"/>
      <c r="J26" s="66"/>
      <c r="K26" s="66"/>
      <c r="L26" s="66"/>
      <c r="M26" s="66"/>
      <c r="N26" s="66"/>
    </row>
  </sheetData>
  <mergeCells count="10">
    <mergeCell ref="C4:D4"/>
    <mergeCell ref="E4:F4"/>
    <mergeCell ref="G4:H4"/>
    <mergeCell ref="I4:J4"/>
    <mergeCell ref="K4:L4"/>
    <mergeCell ref="M4:N4"/>
    <mergeCell ref="C6:C11"/>
    <mergeCell ref="C12:C17"/>
    <mergeCell ref="C18:C23"/>
    <mergeCell ref="C24:N26"/>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I13" workbookViewId="0">
      <selection activeCell="P22" sqref="P22"/>
    </sheetView>
  </sheetViews>
  <sheetFormatPr defaultColWidth="8.90909090909091" defaultRowHeight="14"/>
  <cols>
    <col min="1" max="1" width="8.36363636363636" style="34" customWidth="1"/>
    <col min="2" max="2" width="15.2727272727273" customWidth="1"/>
    <col min="3" max="3" width="12.9090909090909" style="35" customWidth="1"/>
    <col min="6" max="6" width="10.7272727272727" style="35" customWidth="1"/>
    <col min="7" max="7" width="12.0909090909091" style="35" customWidth="1"/>
    <col min="8" max="8" width="29.6363636363636" style="35" customWidth="1"/>
    <col min="9" max="9" width="36" style="35" customWidth="1"/>
    <col min="10" max="10" width="24.9090909090909" style="35" customWidth="1"/>
  </cols>
  <sheetData>
    <row r="1" spans="1:12">
      <c r="A1" s="36" t="s">
        <v>221</v>
      </c>
      <c r="B1" s="37" t="s">
        <v>37</v>
      </c>
      <c r="C1" s="38" t="s">
        <v>51</v>
      </c>
      <c r="D1" s="38" t="s">
        <v>52</v>
      </c>
      <c r="E1" s="39" t="s">
        <v>53</v>
      </c>
      <c r="F1" s="38" t="s">
        <v>54</v>
      </c>
      <c r="G1" s="38" t="s">
        <v>55</v>
      </c>
      <c r="H1" s="38" t="s">
        <v>56</v>
      </c>
      <c r="I1" s="38" t="s">
        <v>57</v>
      </c>
      <c r="J1" s="38" t="s">
        <v>58</v>
      </c>
      <c r="K1" s="38" t="s">
        <v>59</v>
      </c>
      <c r="L1" s="38" t="s">
        <v>22</v>
      </c>
    </row>
    <row r="2" s="33" customFormat="1" ht="48" spans="1:12">
      <c r="A2" s="40">
        <v>1</v>
      </c>
      <c r="B2" s="41" t="s">
        <v>841</v>
      </c>
      <c r="C2" s="42" t="s">
        <v>842</v>
      </c>
      <c r="D2" s="43">
        <v>1</v>
      </c>
      <c r="E2" s="43" t="s">
        <v>63</v>
      </c>
      <c r="F2" s="44" t="s">
        <v>843</v>
      </c>
      <c r="G2" s="44" t="s">
        <v>844</v>
      </c>
      <c r="H2" s="44" t="s">
        <v>845</v>
      </c>
      <c r="I2" s="44" t="s">
        <v>846</v>
      </c>
      <c r="J2" s="44" t="s">
        <v>847</v>
      </c>
      <c r="K2" s="44" t="s">
        <v>69</v>
      </c>
      <c r="L2" s="44" t="s">
        <v>848</v>
      </c>
    </row>
    <row r="3" s="33" customFormat="1" ht="60" spans="1:12">
      <c r="A3" s="40">
        <v>2</v>
      </c>
      <c r="B3" s="41"/>
      <c r="C3" s="42" t="s">
        <v>849</v>
      </c>
      <c r="D3" s="43">
        <v>1</v>
      </c>
      <c r="E3" s="43" t="s">
        <v>63</v>
      </c>
      <c r="F3" s="44" t="s">
        <v>850</v>
      </c>
      <c r="G3" s="44"/>
      <c r="H3" s="44" t="s">
        <v>851</v>
      </c>
      <c r="I3" s="44" t="s">
        <v>852</v>
      </c>
      <c r="J3" s="44" t="s">
        <v>853</v>
      </c>
      <c r="K3" s="44" t="s">
        <v>69</v>
      </c>
      <c r="L3" s="44"/>
    </row>
    <row r="4" s="33" customFormat="1" ht="72" spans="1:12">
      <c r="A4" s="40">
        <v>3</v>
      </c>
      <c r="B4" s="41"/>
      <c r="C4" s="42" t="s">
        <v>854</v>
      </c>
      <c r="D4" s="43">
        <v>1</v>
      </c>
      <c r="E4" s="43" t="s">
        <v>63</v>
      </c>
      <c r="F4" s="44" t="s">
        <v>855</v>
      </c>
      <c r="G4" s="44" t="s">
        <v>856</v>
      </c>
      <c r="H4" s="44" t="s">
        <v>857</v>
      </c>
      <c r="I4" s="44" t="s">
        <v>858</v>
      </c>
      <c r="J4" s="44"/>
      <c r="K4" s="44" t="s">
        <v>69</v>
      </c>
      <c r="L4" s="44"/>
    </row>
    <row r="5" s="33" customFormat="1" ht="24" spans="1:12">
      <c r="A5" s="40">
        <v>4</v>
      </c>
      <c r="B5" s="41"/>
      <c r="C5" s="45" t="s">
        <v>859</v>
      </c>
      <c r="D5" s="43">
        <v>1</v>
      </c>
      <c r="E5" s="43" t="s">
        <v>63</v>
      </c>
      <c r="F5" s="44" t="s">
        <v>860</v>
      </c>
      <c r="G5" s="44" t="s">
        <v>861</v>
      </c>
      <c r="H5" s="44" t="s">
        <v>862</v>
      </c>
      <c r="I5" s="44" t="s">
        <v>863</v>
      </c>
      <c r="J5" s="44"/>
      <c r="K5" s="44" t="s">
        <v>69</v>
      </c>
      <c r="L5" s="44"/>
    </row>
    <row r="6" s="33" customFormat="1" ht="24" spans="1:12">
      <c r="A6" s="40">
        <v>5</v>
      </c>
      <c r="B6" s="41"/>
      <c r="C6" s="46"/>
      <c r="D6" s="43">
        <v>1</v>
      </c>
      <c r="E6" s="43" t="s">
        <v>63</v>
      </c>
      <c r="F6" s="44"/>
      <c r="G6" s="44" t="s">
        <v>856</v>
      </c>
      <c r="H6" s="44" t="s">
        <v>864</v>
      </c>
      <c r="I6" s="44" t="s">
        <v>865</v>
      </c>
      <c r="J6" s="44"/>
      <c r="K6" s="44" t="s">
        <v>69</v>
      </c>
      <c r="L6" s="44"/>
    </row>
    <row r="7" s="33" customFormat="1" ht="47.15" customHeight="1" spans="1:12">
      <c r="A7" s="40">
        <v>6</v>
      </c>
      <c r="B7" s="41" t="s">
        <v>866</v>
      </c>
      <c r="C7" s="45" t="s">
        <v>867</v>
      </c>
      <c r="D7" s="43">
        <v>1</v>
      </c>
      <c r="E7" s="43" t="s">
        <v>63</v>
      </c>
      <c r="F7" s="44" t="s">
        <v>868</v>
      </c>
      <c r="G7" s="44" t="s">
        <v>856</v>
      </c>
      <c r="H7" s="44" t="s">
        <v>869</v>
      </c>
      <c r="I7" s="44" t="s">
        <v>870</v>
      </c>
      <c r="J7" s="44"/>
      <c r="K7" s="44" t="s">
        <v>69</v>
      </c>
      <c r="L7" s="44"/>
    </row>
    <row r="8" s="33" customFormat="1" ht="24" spans="1:12">
      <c r="A8" s="40">
        <v>7</v>
      </c>
      <c r="B8" s="41"/>
      <c r="C8" s="47"/>
      <c r="D8" s="43">
        <v>1</v>
      </c>
      <c r="E8" s="43" t="s">
        <v>63</v>
      </c>
      <c r="F8" s="44" t="s">
        <v>871</v>
      </c>
      <c r="G8" s="44" t="s">
        <v>856</v>
      </c>
      <c r="H8" s="44" t="s">
        <v>872</v>
      </c>
      <c r="I8" s="44" t="s">
        <v>873</v>
      </c>
      <c r="J8" s="44"/>
      <c r="K8" s="44" t="s">
        <v>69</v>
      </c>
      <c r="L8" s="44"/>
    </row>
    <row r="9" s="33" customFormat="1" ht="24" spans="1:12">
      <c r="A9" s="40">
        <v>8</v>
      </c>
      <c r="B9" s="41"/>
      <c r="C9" s="47"/>
      <c r="D9" s="43">
        <v>1</v>
      </c>
      <c r="E9" s="43" t="s">
        <v>63</v>
      </c>
      <c r="F9" s="44" t="s">
        <v>874</v>
      </c>
      <c r="G9" s="44" t="s">
        <v>856</v>
      </c>
      <c r="H9" s="44" t="s">
        <v>875</v>
      </c>
      <c r="I9" s="44" t="s">
        <v>876</v>
      </c>
      <c r="J9" s="44"/>
      <c r="K9" s="44" t="s">
        <v>69</v>
      </c>
      <c r="L9" s="44"/>
    </row>
    <row r="10" s="33" customFormat="1" ht="24" spans="1:12">
      <c r="A10" s="40">
        <v>9</v>
      </c>
      <c r="B10" s="41"/>
      <c r="C10" s="47"/>
      <c r="D10" s="43">
        <v>1</v>
      </c>
      <c r="E10" s="43" t="s">
        <v>63</v>
      </c>
      <c r="F10" s="44" t="s">
        <v>877</v>
      </c>
      <c r="G10" s="44" t="s">
        <v>856</v>
      </c>
      <c r="H10" s="44" t="s">
        <v>878</v>
      </c>
      <c r="I10" s="44" t="s">
        <v>879</v>
      </c>
      <c r="J10" s="44"/>
      <c r="K10" s="44" t="s">
        <v>69</v>
      </c>
      <c r="L10" s="44"/>
    </row>
    <row r="11" s="33" customFormat="1" ht="36" spans="1:12">
      <c r="A11" s="40">
        <v>10</v>
      </c>
      <c r="B11" s="41"/>
      <c r="C11" s="46"/>
      <c r="D11" s="43">
        <v>1</v>
      </c>
      <c r="E11" s="43" t="s">
        <v>63</v>
      </c>
      <c r="F11" s="44" t="s">
        <v>880</v>
      </c>
      <c r="G11" s="44" t="s">
        <v>856</v>
      </c>
      <c r="H11" s="44" t="s">
        <v>881</v>
      </c>
      <c r="I11" s="44" t="s">
        <v>882</v>
      </c>
      <c r="J11" s="44"/>
      <c r="K11" s="44" t="s">
        <v>69</v>
      </c>
      <c r="L11" s="44"/>
    </row>
    <row r="12" s="33" customFormat="1" ht="36" spans="1:12">
      <c r="A12" s="40">
        <v>11</v>
      </c>
      <c r="B12" s="41" t="s">
        <v>883</v>
      </c>
      <c r="C12" s="44" t="s">
        <v>884</v>
      </c>
      <c r="D12" s="43">
        <v>1</v>
      </c>
      <c r="E12" s="43" t="s">
        <v>63</v>
      </c>
      <c r="F12" s="44" t="s">
        <v>885</v>
      </c>
      <c r="G12" s="44" t="s">
        <v>856</v>
      </c>
      <c r="H12" s="44" t="s">
        <v>886</v>
      </c>
      <c r="I12" s="44" t="s">
        <v>887</v>
      </c>
      <c r="J12" s="44"/>
      <c r="K12" s="44" t="s">
        <v>69</v>
      </c>
      <c r="L12" s="44"/>
    </row>
    <row r="13" s="33" customFormat="1" ht="36" spans="1:12">
      <c r="A13" s="40">
        <v>12</v>
      </c>
      <c r="B13" s="41"/>
      <c r="C13" s="44" t="s">
        <v>888</v>
      </c>
      <c r="D13" s="43">
        <v>1</v>
      </c>
      <c r="E13" s="43" t="s">
        <v>63</v>
      </c>
      <c r="F13" s="44" t="s">
        <v>889</v>
      </c>
      <c r="G13" s="44" t="s">
        <v>856</v>
      </c>
      <c r="H13" s="44" t="s">
        <v>890</v>
      </c>
      <c r="I13" s="44" t="s">
        <v>891</v>
      </c>
      <c r="J13" s="44"/>
      <c r="K13" s="44" t="s">
        <v>69</v>
      </c>
      <c r="L13" s="44"/>
    </row>
    <row r="14" s="33" customFormat="1" ht="24" spans="1:12">
      <c r="A14" s="40">
        <v>13</v>
      </c>
      <c r="B14" s="41"/>
      <c r="C14" s="45" t="s">
        <v>892</v>
      </c>
      <c r="D14" s="43">
        <v>1</v>
      </c>
      <c r="E14" s="43" t="s">
        <v>63</v>
      </c>
      <c r="F14" s="48" t="s">
        <v>893</v>
      </c>
      <c r="G14" s="44" t="s">
        <v>894</v>
      </c>
      <c r="H14" s="44" t="s">
        <v>895</v>
      </c>
      <c r="I14" s="44" t="s">
        <v>896</v>
      </c>
      <c r="J14" s="44"/>
      <c r="K14" s="44" t="s">
        <v>69</v>
      </c>
      <c r="L14" s="44"/>
    </row>
    <row r="15" s="33" customFormat="1" ht="48" spans="1:12">
      <c r="A15" s="40">
        <v>14</v>
      </c>
      <c r="B15" s="41"/>
      <c r="C15" s="46"/>
      <c r="D15" s="43">
        <v>1</v>
      </c>
      <c r="E15" s="43" t="s">
        <v>63</v>
      </c>
      <c r="F15" s="48"/>
      <c r="G15" s="44" t="s">
        <v>856</v>
      </c>
      <c r="H15" s="44" t="s">
        <v>897</v>
      </c>
      <c r="I15" s="44" t="s">
        <v>898</v>
      </c>
      <c r="J15" s="44"/>
      <c r="K15" s="44" t="s">
        <v>69</v>
      </c>
      <c r="L15" s="44"/>
    </row>
    <row r="16" s="33" customFormat="1" ht="24" spans="1:12">
      <c r="A16" s="40">
        <v>15</v>
      </c>
      <c r="B16" s="41" t="s">
        <v>899</v>
      </c>
      <c r="C16" s="44" t="s">
        <v>900</v>
      </c>
      <c r="D16" s="43">
        <v>1</v>
      </c>
      <c r="E16" s="43" t="s">
        <v>229</v>
      </c>
      <c r="F16" s="44" t="s">
        <v>901</v>
      </c>
      <c r="G16" s="44" t="s">
        <v>856</v>
      </c>
      <c r="H16" s="44" t="s">
        <v>902</v>
      </c>
      <c r="I16" s="44" t="s">
        <v>903</v>
      </c>
      <c r="J16" s="44"/>
      <c r="K16" s="44" t="s">
        <v>69</v>
      </c>
      <c r="L16" s="44"/>
    </row>
    <row r="17" s="33" customFormat="1" ht="48" spans="1:12">
      <c r="A17" s="40">
        <v>16</v>
      </c>
      <c r="B17" s="41"/>
      <c r="C17" s="44" t="s">
        <v>904</v>
      </c>
      <c r="D17" s="43">
        <v>1</v>
      </c>
      <c r="E17" s="43" t="s">
        <v>229</v>
      </c>
      <c r="F17" s="44" t="s">
        <v>905</v>
      </c>
      <c r="G17" s="44" t="s">
        <v>856</v>
      </c>
      <c r="H17" s="44" t="s">
        <v>906</v>
      </c>
      <c r="I17" s="44" t="s">
        <v>907</v>
      </c>
      <c r="J17" s="44"/>
      <c r="K17" s="44" t="s">
        <v>69</v>
      </c>
      <c r="L17" s="44" t="s">
        <v>908</v>
      </c>
    </row>
    <row r="18" s="33" customFormat="1" ht="36" spans="1:12">
      <c r="A18" s="40">
        <v>17</v>
      </c>
      <c r="B18" s="41"/>
      <c r="C18" s="45" t="s">
        <v>909</v>
      </c>
      <c r="D18" s="43">
        <v>1</v>
      </c>
      <c r="E18" s="43" t="s">
        <v>229</v>
      </c>
      <c r="F18" s="44" t="s">
        <v>910</v>
      </c>
      <c r="G18" s="44" t="s">
        <v>856</v>
      </c>
      <c r="H18" s="44" t="s">
        <v>911</v>
      </c>
      <c r="I18" s="44" t="s">
        <v>912</v>
      </c>
      <c r="J18" s="44"/>
      <c r="K18" s="44" t="s">
        <v>69</v>
      </c>
      <c r="L18" s="44" t="s">
        <v>913</v>
      </c>
    </row>
    <row r="19" s="33" customFormat="1" ht="48" spans="1:12">
      <c r="A19" s="40">
        <v>18</v>
      </c>
      <c r="B19" s="41"/>
      <c r="C19" s="46"/>
      <c r="D19" s="43">
        <v>1</v>
      </c>
      <c r="E19" s="43" t="s">
        <v>229</v>
      </c>
      <c r="F19" s="44" t="s">
        <v>910</v>
      </c>
      <c r="G19" s="44" t="s">
        <v>856</v>
      </c>
      <c r="H19" s="44" t="s">
        <v>914</v>
      </c>
      <c r="I19" s="44" t="s">
        <v>915</v>
      </c>
      <c r="J19" s="44"/>
      <c r="K19" s="44" t="s">
        <v>69</v>
      </c>
      <c r="L19" s="44" t="s">
        <v>916</v>
      </c>
    </row>
    <row r="20" s="33" customFormat="1" ht="36" spans="1:12">
      <c r="A20" s="40">
        <v>19</v>
      </c>
      <c r="B20" s="41"/>
      <c r="C20" s="44" t="s">
        <v>917</v>
      </c>
      <c r="D20" s="43">
        <v>1</v>
      </c>
      <c r="E20" s="43" t="s">
        <v>229</v>
      </c>
      <c r="F20" s="44" t="s">
        <v>918</v>
      </c>
      <c r="G20" s="44" t="s">
        <v>856</v>
      </c>
      <c r="H20" s="44" t="s">
        <v>919</v>
      </c>
      <c r="I20" s="44" t="s">
        <v>920</v>
      </c>
      <c r="J20" s="44"/>
      <c r="K20" s="49" t="s">
        <v>155</v>
      </c>
      <c r="L20" s="44" t="s">
        <v>921</v>
      </c>
    </row>
    <row r="21" s="33" customFormat="1" ht="36" spans="1:12">
      <c r="A21" s="40">
        <v>20</v>
      </c>
      <c r="B21" s="41" t="s">
        <v>922</v>
      </c>
      <c r="C21" s="44" t="s">
        <v>923</v>
      </c>
      <c r="D21" s="43">
        <v>3</v>
      </c>
      <c r="E21" s="43" t="s">
        <v>229</v>
      </c>
      <c r="F21" s="44" t="s">
        <v>924</v>
      </c>
      <c r="G21" s="44" t="s">
        <v>856</v>
      </c>
      <c r="H21" s="44" t="s">
        <v>925</v>
      </c>
      <c r="I21" s="44" t="s">
        <v>926</v>
      </c>
      <c r="J21" s="44"/>
      <c r="K21" s="44" t="s">
        <v>69</v>
      </c>
      <c r="L21" s="44"/>
    </row>
    <row r="22" s="33" customFormat="1" ht="48" spans="1:12">
      <c r="A22" s="40">
        <v>21</v>
      </c>
      <c r="B22" s="41"/>
      <c r="C22" s="44" t="s">
        <v>927</v>
      </c>
      <c r="D22" s="43">
        <v>3</v>
      </c>
      <c r="E22" s="43" t="s">
        <v>229</v>
      </c>
      <c r="F22" s="44" t="s">
        <v>928</v>
      </c>
      <c r="G22" s="44" t="s">
        <v>856</v>
      </c>
      <c r="H22" s="44" t="s">
        <v>929</v>
      </c>
      <c r="I22" s="44" t="s">
        <v>930</v>
      </c>
      <c r="J22" s="44"/>
      <c r="K22" s="50" t="s">
        <v>44</v>
      </c>
      <c r="L22" s="44" t="s">
        <v>931</v>
      </c>
    </row>
    <row r="23" s="33" customFormat="1" ht="24" spans="1:12">
      <c r="A23" s="40">
        <v>22</v>
      </c>
      <c r="B23" s="41"/>
      <c r="C23" s="44" t="s">
        <v>932</v>
      </c>
      <c r="D23" s="43">
        <v>3</v>
      </c>
      <c r="E23" s="43" t="s">
        <v>229</v>
      </c>
      <c r="F23" s="44" t="s">
        <v>933</v>
      </c>
      <c r="G23" s="44" t="s">
        <v>856</v>
      </c>
      <c r="H23" s="44" t="s">
        <v>934</v>
      </c>
      <c r="I23" s="44" t="s">
        <v>935</v>
      </c>
      <c r="J23" s="44"/>
      <c r="K23" s="44" t="s">
        <v>69</v>
      </c>
      <c r="L23" s="44"/>
    </row>
    <row r="24" s="33" customFormat="1" ht="24" spans="1:12">
      <c r="A24" s="40">
        <v>23</v>
      </c>
      <c r="B24" s="41"/>
      <c r="C24" s="44" t="s">
        <v>936</v>
      </c>
      <c r="D24" s="43">
        <v>3</v>
      </c>
      <c r="E24" s="43" t="s">
        <v>235</v>
      </c>
      <c r="F24" s="44" t="s">
        <v>937</v>
      </c>
      <c r="G24" s="44" t="s">
        <v>856</v>
      </c>
      <c r="H24" s="44" t="s">
        <v>938</v>
      </c>
      <c r="I24" s="44" t="s">
        <v>939</v>
      </c>
      <c r="J24" s="44"/>
      <c r="K24" s="50" t="s">
        <v>44</v>
      </c>
      <c r="L24" s="44" t="s">
        <v>940</v>
      </c>
    </row>
    <row r="25" s="33" customFormat="1" ht="36" spans="1:12">
      <c r="A25" s="40">
        <v>24</v>
      </c>
      <c r="B25" s="41"/>
      <c r="C25" s="44" t="s">
        <v>941</v>
      </c>
      <c r="D25" s="43">
        <v>3</v>
      </c>
      <c r="E25" s="43" t="s">
        <v>235</v>
      </c>
      <c r="F25" s="44" t="s">
        <v>942</v>
      </c>
      <c r="G25" s="44" t="s">
        <v>856</v>
      </c>
      <c r="H25" s="44" t="s">
        <v>943</v>
      </c>
      <c r="I25" s="44" t="s">
        <v>944</v>
      </c>
      <c r="J25" s="44"/>
      <c r="K25" s="44" t="s">
        <v>69</v>
      </c>
      <c r="L25" s="44"/>
    </row>
    <row r="26" s="33" customFormat="1" ht="24" spans="1:12">
      <c r="A26" s="40">
        <v>25</v>
      </c>
      <c r="B26" s="41"/>
      <c r="C26" s="44" t="s">
        <v>945</v>
      </c>
      <c r="D26" s="43">
        <v>3</v>
      </c>
      <c r="E26" s="43" t="s">
        <v>235</v>
      </c>
      <c r="F26" s="44" t="s">
        <v>946</v>
      </c>
      <c r="G26" s="44" t="s">
        <v>856</v>
      </c>
      <c r="H26" s="44" t="s">
        <v>947</v>
      </c>
      <c r="I26" s="44" t="s">
        <v>948</v>
      </c>
      <c r="J26" s="44"/>
      <c r="K26" s="49" t="s">
        <v>155</v>
      </c>
      <c r="L26" s="44"/>
    </row>
    <row r="27" s="33" customFormat="1" ht="24" spans="1:12">
      <c r="A27" s="40">
        <v>26</v>
      </c>
      <c r="B27" s="41"/>
      <c r="C27" s="44" t="s">
        <v>949</v>
      </c>
      <c r="D27" s="43">
        <v>3</v>
      </c>
      <c r="E27" s="43" t="s">
        <v>235</v>
      </c>
      <c r="F27" s="44" t="s">
        <v>950</v>
      </c>
      <c r="G27" s="44" t="s">
        <v>856</v>
      </c>
      <c r="H27" s="44" t="s">
        <v>951</v>
      </c>
      <c r="I27" s="44" t="s">
        <v>952</v>
      </c>
      <c r="J27" s="44"/>
      <c r="K27" s="44" t="s">
        <v>69</v>
      </c>
      <c r="L27" s="44"/>
    </row>
  </sheetData>
  <autoFilter ref="A1:J27">
    <extLst/>
  </autoFilter>
  <mergeCells count="10">
    <mergeCell ref="B2:B6"/>
    <mergeCell ref="B7:B11"/>
    <mergeCell ref="B12:B15"/>
    <mergeCell ref="B16:B20"/>
    <mergeCell ref="B21:B27"/>
    <mergeCell ref="C5:C6"/>
    <mergeCell ref="C7:C11"/>
    <mergeCell ref="C14:C15"/>
    <mergeCell ref="C18:C19"/>
    <mergeCell ref="F14:F1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topLeftCell="A74" workbookViewId="0">
      <selection activeCell="C78" sqref="C78"/>
    </sheetView>
  </sheetViews>
  <sheetFormatPr defaultColWidth="9" defaultRowHeight="14"/>
  <cols>
    <col min="2" max="2" width="31" customWidth="1"/>
    <col min="3" max="3" width="36.4545454545455" customWidth="1"/>
    <col min="6" max="6" width="16.9090909090909" customWidth="1"/>
  </cols>
  <sheetData>
    <row r="1" spans="1:10">
      <c r="A1" s="2" t="s">
        <v>953</v>
      </c>
      <c r="B1" s="2" t="s">
        <v>954</v>
      </c>
      <c r="C1" s="3" t="s">
        <v>955</v>
      </c>
      <c r="D1" s="3" t="s">
        <v>20</v>
      </c>
      <c r="E1" s="3" t="s">
        <v>956</v>
      </c>
      <c r="F1" s="2" t="s">
        <v>957</v>
      </c>
      <c r="G1" s="3" t="s">
        <v>958</v>
      </c>
      <c r="H1" s="3" t="s">
        <v>959</v>
      </c>
      <c r="I1" s="3" t="s">
        <v>960</v>
      </c>
      <c r="J1" s="3" t="s">
        <v>22</v>
      </c>
    </row>
    <row r="2" ht="69" spans="1:10">
      <c r="A2" s="4">
        <v>1</v>
      </c>
      <c r="B2" s="4" t="s">
        <v>961</v>
      </c>
      <c r="C2" s="5" t="s">
        <v>962</v>
      </c>
      <c r="D2" s="5" t="s">
        <v>24</v>
      </c>
      <c r="E2" s="6" t="s">
        <v>963</v>
      </c>
      <c r="F2" s="4" t="s">
        <v>964</v>
      </c>
      <c r="G2" s="7" t="s">
        <v>965</v>
      </c>
      <c r="H2" s="6" t="s">
        <v>966</v>
      </c>
      <c r="I2" s="6" t="s">
        <v>967</v>
      </c>
      <c r="J2" s="25" t="s">
        <v>968</v>
      </c>
    </row>
    <row r="3" ht="97" customHeight="1" spans="1:10">
      <c r="A3" s="4">
        <v>2</v>
      </c>
      <c r="B3" s="4" t="s">
        <v>969</v>
      </c>
      <c r="C3" s="5" t="s">
        <v>970</v>
      </c>
      <c r="D3" s="5" t="s">
        <v>24</v>
      </c>
      <c r="E3" s="6" t="s">
        <v>963</v>
      </c>
      <c r="F3" s="4" t="s">
        <v>964</v>
      </c>
      <c r="G3" s="7" t="s">
        <v>965</v>
      </c>
      <c r="H3" s="6" t="s">
        <v>966</v>
      </c>
      <c r="I3" s="6" t="s">
        <v>967</v>
      </c>
      <c r="J3" s="25"/>
    </row>
    <row r="4" ht="80.5" spans="1:10">
      <c r="A4" s="4">
        <v>3</v>
      </c>
      <c r="B4" s="4" t="s">
        <v>971</v>
      </c>
      <c r="C4" s="5" t="s">
        <v>972</v>
      </c>
      <c r="D4" s="5" t="s">
        <v>973</v>
      </c>
      <c r="E4" s="6" t="s">
        <v>974</v>
      </c>
      <c r="F4" s="4" t="s">
        <v>964</v>
      </c>
      <c r="G4" s="7" t="s">
        <v>965</v>
      </c>
      <c r="H4" s="6" t="s">
        <v>975</v>
      </c>
      <c r="I4" s="6" t="s">
        <v>967</v>
      </c>
      <c r="J4" s="25"/>
    </row>
    <row r="5" ht="57.5" spans="1:10">
      <c r="A5" s="4">
        <v>4</v>
      </c>
      <c r="B5" s="4" t="s">
        <v>976</v>
      </c>
      <c r="C5" s="5" t="s">
        <v>977</v>
      </c>
      <c r="D5" s="5" t="s">
        <v>978</v>
      </c>
      <c r="E5" s="6" t="s">
        <v>974</v>
      </c>
      <c r="F5" s="4" t="s">
        <v>964</v>
      </c>
      <c r="G5" s="7" t="s">
        <v>965</v>
      </c>
      <c r="H5" s="6" t="s">
        <v>966</v>
      </c>
      <c r="I5" s="6" t="s">
        <v>967</v>
      </c>
      <c r="J5" s="25"/>
    </row>
    <row r="6" ht="57.5" spans="1:10">
      <c r="A6" s="4">
        <v>5</v>
      </c>
      <c r="B6" s="4" t="s">
        <v>979</v>
      </c>
      <c r="C6" s="5" t="s">
        <v>980</v>
      </c>
      <c r="D6" s="5" t="s">
        <v>981</v>
      </c>
      <c r="E6" s="6" t="s">
        <v>974</v>
      </c>
      <c r="F6" s="4" t="s">
        <v>964</v>
      </c>
      <c r="G6" s="7" t="s">
        <v>965</v>
      </c>
      <c r="H6" s="6" t="s">
        <v>982</v>
      </c>
      <c r="I6" s="6" t="s">
        <v>967</v>
      </c>
      <c r="J6" s="25" t="s">
        <v>983</v>
      </c>
    </row>
    <row r="7" ht="115" spans="1:10">
      <c r="A7" s="4">
        <v>6</v>
      </c>
      <c r="B7" s="4" t="s">
        <v>984</v>
      </c>
      <c r="C7" s="5" t="s">
        <v>985</v>
      </c>
      <c r="D7" s="5" t="s">
        <v>986</v>
      </c>
      <c r="E7" s="6" t="s">
        <v>974</v>
      </c>
      <c r="F7" s="4" t="s">
        <v>964</v>
      </c>
      <c r="G7" s="7" t="s">
        <v>987</v>
      </c>
      <c r="H7" s="6" t="s">
        <v>966</v>
      </c>
      <c r="I7" s="6" t="s">
        <v>967</v>
      </c>
      <c r="J7" s="25"/>
    </row>
    <row r="8" ht="80.5" spans="1:10">
      <c r="A8" s="4">
        <v>7</v>
      </c>
      <c r="B8" s="4" t="s">
        <v>988</v>
      </c>
      <c r="C8" s="5" t="s">
        <v>989</v>
      </c>
      <c r="D8" s="5" t="s">
        <v>981</v>
      </c>
      <c r="E8" s="6" t="s">
        <v>974</v>
      </c>
      <c r="F8" s="4" t="s">
        <v>964</v>
      </c>
      <c r="G8" s="7" t="s">
        <v>965</v>
      </c>
      <c r="H8" s="6" t="s">
        <v>982</v>
      </c>
      <c r="I8" s="6" t="s">
        <v>967</v>
      </c>
      <c r="J8" s="25"/>
    </row>
    <row r="9" ht="91" spans="1:10">
      <c r="A9" s="4">
        <v>8</v>
      </c>
      <c r="B9" s="8" t="s">
        <v>990</v>
      </c>
      <c r="C9" s="8" t="s">
        <v>991</v>
      </c>
      <c r="D9" s="9" t="s">
        <v>992</v>
      </c>
      <c r="E9" s="9" t="s">
        <v>33</v>
      </c>
      <c r="F9" s="10" t="s">
        <v>993</v>
      </c>
      <c r="G9" s="9" t="s">
        <v>987</v>
      </c>
      <c r="H9" s="9" t="s">
        <v>966</v>
      </c>
      <c r="I9" s="6" t="s">
        <v>967</v>
      </c>
      <c r="J9" s="26"/>
    </row>
    <row r="10" ht="65" spans="1:10">
      <c r="A10" s="4">
        <v>9</v>
      </c>
      <c r="B10" s="8" t="s">
        <v>994</v>
      </c>
      <c r="C10" s="8" t="s">
        <v>995</v>
      </c>
      <c r="D10" s="9" t="s">
        <v>996</v>
      </c>
      <c r="E10" s="9" t="s">
        <v>33</v>
      </c>
      <c r="F10" s="10" t="s">
        <v>993</v>
      </c>
      <c r="G10" s="9" t="s">
        <v>987</v>
      </c>
      <c r="H10" s="9" t="s">
        <v>966</v>
      </c>
      <c r="I10" s="6" t="s">
        <v>967</v>
      </c>
      <c r="J10" s="27"/>
    </row>
    <row r="11" ht="91" spans="1:10">
      <c r="A11" s="4">
        <v>10</v>
      </c>
      <c r="B11" s="8" t="s">
        <v>997</v>
      </c>
      <c r="C11" s="8" t="s">
        <v>998</v>
      </c>
      <c r="D11" s="8" t="s">
        <v>996</v>
      </c>
      <c r="E11" s="9" t="s">
        <v>33</v>
      </c>
      <c r="F11" s="10" t="s">
        <v>993</v>
      </c>
      <c r="G11" s="9" t="s">
        <v>987</v>
      </c>
      <c r="H11" s="9" t="s">
        <v>966</v>
      </c>
      <c r="I11" s="6" t="s">
        <v>967</v>
      </c>
      <c r="J11" s="26"/>
    </row>
    <row r="12" ht="78" spans="1:10">
      <c r="A12" s="4">
        <v>11</v>
      </c>
      <c r="B12" s="8" t="s">
        <v>999</v>
      </c>
      <c r="C12" s="8" t="s">
        <v>1000</v>
      </c>
      <c r="D12" s="8" t="s">
        <v>32</v>
      </c>
      <c r="E12" s="8" t="s">
        <v>1001</v>
      </c>
      <c r="F12" s="8" t="s">
        <v>964</v>
      </c>
      <c r="G12" s="8" t="s">
        <v>987</v>
      </c>
      <c r="H12" s="8" t="s">
        <v>975</v>
      </c>
      <c r="I12" s="6" t="s">
        <v>967</v>
      </c>
      <c r="J12" s="26"/>
    </row>
    <row r="13" ht="92" spans="1:10">
      <c r="A13" s="4">
        <v>12</v>
      </c>
      <c r="B13" s="4" t="s">
        <v>1002</v>
      </c>
      <c r="C13" s="5" t="s">
        <v>1003</v>
      </c>
      <c r="D13" s="5" t="s">
        <v>1004</v>
      </c>
      <c r="E13" s="6" t="s">
        <v>1001</v>
      </c>
      <c r="F13" s="4" t="s">
        <v>964</v>
      </c>
      <c r="G13" s="7" t="s">
        <v>987</v>
      </c>
      <c r="H13" s="6" t="s">
        <v>966</v>
      </c>
      <c r="I13" s="6" t="s">
        <v>967</v>
      </c>
      <c r="J13" s="25"/>
    </row>
    <row r="14" ht="92" spans="1:10">
      <c r="A14" s="4">
        <v>13</v>
      </c>
      <c r="B14" s="4" t="s">
        <v>1005</v>
      </c>
      <c r="C14" s="5" t="s">
        <v>1006</v>
      </c>
      <c r="D14" s="5" t="s">
        <v>32</v>
      </c>
      <c r="E14" s="6" t="s">
        <v>1001</v>
      </c>
      <c r="F14" s="4" t="s">
        <v>964</v>
      </c>
      <c r="G14" s="7" t="s">
        <v>987</v>
      </c>
      <c r="H14" s="6" t="s">
        <v>975</v>
      </c>
      <c r="I14" s="6" t="s">
        <v>967</v>
      </c>
      <c r="J14" s="25"/>
    </row>
    <row r="15" ht="69" spans="1:10">
      <c r="A15" s="4">
        <v>14</v>
      </c>
      <c r="B15" s="4" t="s">
        <v>1007</v>
      </c>
      <c r="C15" s="5" t="s">
        <v>1008</v>
      </c>
      <c r="D15" s="5" t="s">
        <v>1009</v>
      </c>
      <c r="E15" s="6" t="s">
        <v>1001</v>
      </c>
      <c r="F15" s="4" t="s">
        <v>964</v>
      </c>
      <c r="G15" s="7" t="s">
        <v>987</v>
      </c>
      <c r="H15" s="6" t="s">
        <v>966</v>
      </c>
      <c r="I15" s="6" t="s">
        <v>967</v>
      </c>
      <c r="J15" s="25"/>
    </row>
    <row r="16" ht="69" spans="1:10">
      <c r="A16" s="4">
        <v>15</v>
      </c>
      <c r="B16" s="4" t="s">
        <v>1010</v>
      </c>
      <c r="C16" s="5" t="s">
        <v>1011</v>
      </c>
      <c r="D16" s="5" t="s">
        <v>1004</v>
      </c>
      <c r="E16" s="6" t="s">
        <v>1001</v>
      </c>
      <c r="F16" s="4" t="s">
        <v>964</v>
      </c>
      <c r="G16" s="7" t="s">
        <v>987</v>
      </c>
      <c r="H16" s="6" t="s">
        <v>966</v>
      </c>
      <c r="I16" s="6" t="s">
        <v>967</v>
      </c>
      <c r="J16" s="25"/>
    </row>
    <row r="17" ht="69" spans="1:10">
      <c r="A17" s="4">
        <v>16</v>
      </c>
      <c r="B17" s="4" t="s">
        <v>1012</v>
      </c>
      <c r="C17" s="5" t="s">
        <v>1013</v>
      </c>
      <c r="D17" s="5" t="s">
        <v>1009</v>
      </c>
      <c r="E17" s="6" t="s">
        <v>1001</v>
      </c>
      <c r="F17" s="4" t="s">
        <v>1014</v>
      </c>
      <c r="G17" s="7" t="s">
        <v>965</v>
      </c>
      <c r="H17" s="6" t="s">
        <v>975</v>
      </c>
      <c r="I17" s="6" t="s">
        <v>967</v>
      </c>
      <c r="J17" s="25"/>
    </row>
    <row r="18" ht="69" spans="1:10">
      <c r="A18" s="4">
        <v>17</v>
      </c>
      <c r="B18" s="4" t="s">
        <v>1015</v>
      </c>
      <c r="C18" s="5" t="s">
        <v>1016</v>
      </c>
      <c r="D18" s="5" t="s">
        <v>1009</v>
      </c>
      <c r="E18" s="6" t="s">
        <v>1001</v>
      </c>
      <c r="F18" s="4" t="s">
        <v>1017</v>
      </c>
      <c r="G18" s="7" t="s">
        <v>987</v>
      </c>
      <c r="H18" s="6" t="s">
        <v>975</v>
      </c>
      <c r="I18" s="6" t="s">
        <v>967</v>
      </c>
      <c r="J18" s="25"/>
    </row>
    <row r="19" ht="80.5" spans="1:10">
      <c r="A19" s="4">
        <v>18</v>
      </c>
      <c r="B19" s="4" t="s">
        <v>1018</v>
      </c>
      <c r="C19" s="5" t="s">
        <v>1019</v>
      </c>
      <c r="D19" s="5" t="s">
        <v>996</v>
      </c>
      <c r="E19" s="6" t="s">
        <v>33</v>
      </c>
      <c r="F19" s="4" t="s">
        <v>1020</v>
      </c>
      <c r="G19" s="7" t="s">
        <v>987</v>
      </c>
      <c r="H19" s="6" t="s">
        <v>975</v>
      </c>
      <c r="I19" s="6" t="s">
        <v>967</v>
      </c>
      <c r="J19" s="25"/>
    </row>
    <row r="20" ht="69" spans="1:10">
      <c r="A20" s="4">
        <v>19</v>
      </c>
      <c r="B20" s="4" t="s">
        <v>1021</v>
      </c>
      <c r="C20" s="5" t="s">
        <v>1022</v>
      </c>
      <c r="D20" s="5" t="s">
        <v>1004</v>
      </c>
      <c r="E20" s="6" t="s">
        <v>33</v>
      </c>
      <c r="F20" s="4" t="s">
        <v>1020</v>
      </c>
      <c r="G20" s="7" t="s">
        <v>987</v>
      </c>
      <c r="H20" s="6" t="s">
        <v>975</v>
      </c>
      <c r="I20" s="6" t="s">
        <v>967</v>
      </c>
      <c r="J20" s="25"/>
    </row>
    <row r="21" ht="69" spans="1:10">
      <c r="A21" s="4">
        <v>20</v>
      </c>
      <c r="B21" s="4" t="s">
        <v>1023</v>
      </c>
      <c r="C21" s="5" t="s">
        <v>1024</v>
      </c>
      <c r="D21" s="5" t="s">
        <v>32</v>
      </c>
      <c r="E21" s="6" t="s">
        <v>33</v>
      </c>
      <c r="F21" s="4" t="s">
        <v>1020</v>
      </c>
      <c r="G21" s="7" t="s">
        <v>987</v>
      </c>
      <c r="H21" s="6" t="s">
        <v>975</v>
      </c>
      <c r="I21" s="6" t="s">
        <v>967</v>
      </c>
      <c r="J21" s="25"/>
    </row>
    <row r="22" ht="69" spans="1:10">
      <c r="A22" s="4">
        <v>21</v>
      </c>
      <c r="B22" s="4" t="s">
        <v>1025</v>
      </c>
      <c r="C22" s="5" t="s">
        <v>1026</v>
      </c>
      <c r="D22" s="5" t="s">
        <v>1027</v>
      </c>
      <c r="E22" s="6" t="s">
        <v>33</v>
      </c>
      <c r="F22" s="4" t="s">
        <v>1028</v>
      </c>
      <c r="G22" s="7" t="s">
        <v>987</v>
      </c>
      <c r="H22" s="6" t="s">
        <v>966</v>
      </c>
      <c r="I22" s="6" t="s">
        <v>967</v>
      </c>
      <c r="J22" s="25"/>
    </row>
    <row r="23" ht="69" spans="1:10">
      <c r="A23" s="4">
        <v>22</v>
      </c>
      <c r="B23" s="4" t="s">
        <v>1029</v>
      </c>
      <c r="C23" s="5" t="s">
        <v>1030</v>
      </c>
      <c r="D23" s="5" t="s">
        <v>1031</v>
      </c>
      <c r="E23" s="6" t="s">
        <v>33</v>
      </c>
      <c r="F23" s="4" t="s">
        <v>1032</v>
      </c>
      <c r="G23" s="7" t="s">
        <v>965</v>
      </c>
      <c r="H23" s="6" t="s">
        <v>982</v>
      </c>
      <c r="I23" s="6" t="s">
        <v>967</v>
      </c>
      <c r="J23" s="25"/>
    </row>
    <row r="24" ht="69" spans="1:10">
      <c r="A24" s="4">
        <v>23</v>
      </c>
      <c r="B24" s="4" t="s">
        <v>1033</v>
      </c>
      <c r="C24" s="5" t="s">
        <v>1034</v>
      </c>
      <c r="D24" s="5" t="s">
        <v>1031</v>
      </c>
      <c r="E24" s="6" t="s">
        <v>33</v>
      </c>
      <c r="F24" s="4" t="s">
        <v>1032</v>
      </c>
      <c r="G24" s="7" t="s">
        <v>987</v>
      </c>
      <c r="H24" s="6" t="s">
        <v>982</v>
      </c>
      <c r="I24" s="6" t="s">
        <v>967</v>
      </c>
      <c r="J24" s="25"/>
    </row>
    <row r="25" ht="103.5" spans="1:10">
      <c r="A25" s="4">
        <v>24</v>
      </c>
      <c r="B25" s="4" t="s">
        <v>1035</v>
      </c>
      <c r="C25" s="5" t="s">
        <v>1036</v>
      </c>
      <c r="D25" s="5" t="s">
        <v>1031</v>
      </c>
      <c r="E25" s="6" t="s">
        <v>33</v>
      </c>
      <c r="F25" s="4" t="s">
        <v>1032</v>
      </c>
      <c r="G25" s="7" t="s">
        <v>965</v>
      </c>
      <c r="H25" s="6" t="s">
        <v>982</v>
      </c>
      <c r="I25" s="6" t="s">
        <v>967</v>
      </c>
      <c r="J25" s="25"/>
    </row>
    <row r="26" ht="69" spans="1:10">
      <c r="A26" s="4">
        <v>25</v>
      </c>
      <c r="B26" s="4" t="s">
        <v>1037</v>
      </c>
      <c r="C26" s="5" t="s">
        <v>1038</v>
      </c>
      <c r="D26" s="5" t="s">
        <v>1031</v>
      </c>
      <c r="E26" s="6" t="s">
        <v>33</v>
      </c>
      <c r="F26" s="4" t="s">
        <v>1032</v>
      </c>
      <c r="G26" s="7" t="s">
        <v>987</v>
      </c>
      <c r="H26" s="6" t="s">
        <v>982</v>
      </c>
      <c r="I26" s="6" t="s">
        <v>967</v>
      </c>
      <c r="J26" s="25"/>
    </row>
    <row r="27" ht="103.5" spans="1:10">
      <c r="A27" s="4">
        <v>26</v>
      </c>
      <c r="B27" s="4" t="s">
        <v>1039</v>
      </c>
      <c r="C27" s="5" t="s">
        <v>1040</v>
      </c>
      <c r="D27" s="5" t="s">
        <v>1041</v>
      </c>
      <c r="E27" s="6" t="s">
        <v>33</v>
      </c>
      <c r="F27" s="4" t="s">
        <v>1032</v>
      </c>
      <c r="G27" s="7" t="s">
        <v>965</v>
      </c>
      <c r="H27" s="6" t="s">
        <v>966</v>
      </c>
      <c r="I27" s="6" t="s">
        <v>967</v>
      </c>
      <c r="J27" s="25"/>
    </row>
    <row r="28" ht="80.5" spans="1:10">
      <c r="A28" s="4">
        <v>27</v>
      </c>
      <c r="B28" s="4" t="s">
        <v>1042</v>
      </c>
      <c r="C28" s="5" t="s">
        <v>1043</v>
      </c>
      <c r="D28" s="5" t="s">
        <v>1031</v>
      </c>
      <c r="E28" s="6" t="s">
        <v>33</v>
      </c>
      <c r="F28" s="4" t="s">
        <v>1032</v>
      </c>
      <c r="G28" s="11" t="s">
        <v>1044</v>
      </c>
      <c r="H28" s="6" t="s">
        <v>982</v>
      </c>
      <c r="I28" s="6" t="s">
        <v>967</v>
      </c>
      <c r="J28" s="25"/>
    </row>
    <row r="29" ht="92" spans="1:10">
      <c r="A29" s="4">
        <v>28</v>
      </c>
      <c r="B29" s="4" t="s">
        <v>1045</v>
      </c>
      <c r="C29" s="5" t="s">
        <v>1046</v>
      </c>
      <c r="D29" s="5" t="s">
        <v>1047</v>
      </c>
      <c r="E29" s="6" t="s">
        <v>33</v>
      </c>
      <c r="F29" s="4" t="s">
        <v>1032</v>
      </c>
      <c r="G29" s="7" t="s">
        <v>987</v>
      </c>
      <c r="H29" s="6" t="s">
        <v>982</v>
      </c>
      <c r="I29" s="6" t="s">
        <v>967</v>
      </c>
      <c r="J29" s="25"/>
    </row>
    <row r="30" ht="80.5" spans="1:10">
      <c r="A30" s="4">
        <v>29</v>
      </c>
      <c r="B30" s="4" t="s">
        <v>1048</v>
      </c>
      <c r="C30" s="5" t="s">
        <v>1049</v>
      </c>
      <c r="D30" s="5" t="s">
        <v>1047</v>
      </c>
      <c r="E30" s="6" t="s">
        <v>33</v>
      </c>
      <c r="F30" s="4" t="s">
        <v>1032</v>
      </c>
      <c r="G30" s="11" t="s">
        <v>1044</v>
      </c>
      <c r="H30" s="6" t="s">
        <v>982</v>
      </c>
      <c r="I30" s="6" t="s">
        <v>967</v>
      </c>
      <c r="J30" s="25"/>
    </row>
    <row r="31" ht="69" spans="1:10">
      <c r="A31" s="4">
        <v>30</v>
      </c>
      <c r="B31" s="4" t="s">
        <v>1050</v>
      </c>
      <c r="C31" s="5" t="s">
        <v>1051</v>
      </c>
      <c r="D31" s="5" t="s">
        <v>1052</v>
      </c>
      <c r="E31" s="6" t="s">
        <v>33</v>
      </c>
      <c r="F31" s="4" t="s">
        <v>1032</v>
      </c>
      <c r="G31" s="7" t="s">
        <v>987</v>
      </c>
      <c r="H31" s="6" t="s">
        <v>982</v>
      </c>
      <c r="I31" s="6" t="s">
        <v>967</v>
      </c>
      <c r="J31" s="25"/>
    </row>
    <row r="32" ht="103.5" spans="1:10">
      <c r="A32" s="4">
        <v>31</v>
      </c>
      <c r="B32" s="4" t="s">
        <v>1053</v>
      </c>
      <c r="C32" s="5" t="s">
        <v>1054</v>
      </c>
      <c r="D32" s="5" t="s">
        <v>1055</v>
      </c>
      <c r="E32" s="6" t="s">
        <v>33</v>
      </c>
      <c r="F32" s="4" t="s">
        <v>1032</v>
      </c>
      <c r="G32" s="7" t="s">
        <v>965</v>
      </c>
      <c r="H32" s="6" t="s">
        <v>975</v>
      </c>
      <c r="I32" s="6" t="s">
        <v>967</v>
      </c>
      <c r="J32" s="25"/>
    </row>
    <row r="33" s="1" customFormat="1" ht="115" spans="1:10">
      <c r="A33" s="4">
        <v>32</v>
      </c>
      <c r="B33" s="12" t="s">
        <v>1056</v>
      </c>
      <c r="C33" s="13" t="s">
        <v>1057</v>
      </c>
      <c r="D33" s="12" t="s">
        <v>1058</v>
      </c>
      <c r="E33" s="12" t="s">
        <v>974</v>
      </c>
      <c r="F33" s="12" t="s">
        <v>1059</v>
      </c>
      <c r="G33" s="12" t="s">
        <v>1060</v>
      </c>
      <c r="H33" s="14" t="s">
        <v>966</v>
      </c>
      <c r="I33" s="28" t="s">
        <v>967</v>
      </c>
      <c r="J33" s="29"/>
    </row>
    <row r="34" ht="57.5" spans="1:10">
      <c r="A34" s="4">
        <v>33</v>
      </c>
      <c r="B34" s="15" t="s">
        <v>1061</v>
      </c>
      <c r="C34" s="16" t="s">
        <v>1062</v>
      </c>
      <c r="D34" s="17" t="s">
        <v>992</v>
      </c>
      <c r="E34" s="18" t="s">
        <v>33</v>
      </c>
      <c r="F34" s="17" t="s">
        <v>1059</v>
      </c>
      <c r="G34" s="19" t="s">
        <v>987</v>
      </c>
      <c r="H34" s="20" t="s">
        <v>966</v>
      </c>
      <c r="I34" s="6" t="s">
        <v>967</v>
      </c>
      <c r="J34" s="20"/>
    </row>
    <row r="35" ht="69" spans="1:10">
      <c r="A35" s="4">
        <v>34</v>
      </c>
      <c r="B35" s="15" t="s">
        <v>1063</v>
      </c>
      <c r="C35" s="16" t="s">
        <v>1064</v>
      </c>
      <c r="D35" s="17" t="s">
        <v>978</v>
      </c>
      <c r="E35" s="18" t="s">
        <v>33</v>
      </c>
      <c r="F35" s="17" t="s">
        <v>1059</v>
      </c>
      <c r="G35" s="21" t="s">
        <v>1044</v>
      </c>
      <c r="H35" s="20" t="s">
        <v>966</v>
      </c>
      <c r="I35" s="6" t="s">
        <v>967</v>
      </c>
      <c r="J35" s="20"/>
    </row>
    <row r="36" ht="69" spans="1:10">
      <c r="A36" s="4">
        <v>35</v>
      </c>
      <c r="B36" s="15" t="s">
        <v>1065</v>
      </c>
      <c r="C36" s="16" t="s">
        <v>1066</v>
      </c>
      <c r="D36" s="17" t="s">
        <v>1004</v>
      </c>
      <c r="E36" s="18" t="s">
        <v>1001</v>
      </c>
      <c r="F36" s="17" t="s">
        <v>1059</v>
      </c>
      <c r="G36" s="19" t="s">
        <v>987</v>
      </c>
      <c r="H36" s="20" t="s">
        <v>966</v>
      </c>
      <c r="I36" s="6" t="s">
        <v>967</v>
      </c>
      <c r="J36" s="20"/>
    </row>
    <row r="37" ht="115" spans="1:10">
      <c r="A37" s="4">
        <v>36</v>
      </c>
      <c r="B37" s="15" t="s">
        <v>1067</v>
      </c>
      <c r="C37" s="16" t="s">
        <v>1068</v>
      </c>
      <c r="D37" s="17" t="s">
        <v>1069</v>
      </c>
      <c r="E37" s="18" t="s">
        <v>963</v>
      </c>
      <c r="F37" s="17" t="s">
        <v>1059</v>
      </c>
      <c r="G37" s="19" t="s">
        <v>965</v>
      </c>
      <c r="H37" s="20" t="s">
        <v>966</v>
      </c>
      <c r="I37" s="6" t="s">
        <v>967</v>
      </c>
      <c r="J37" s="20"/>
    </row>
    <row r="38" ht="115" spans="1:10">
      <c r="A38" s="4">
        <v>37</v>
      </c>
      <c r="B38" s="15" t="s">
        <v>1070</v>
      </c>
      <c r="C38" s="16" t="s">
        <v>1071</v>
      </c>
      <c r="D38" s="17" t="s">
        <v>1069</v>
      </c>
      <c r="E38" s="18" t="s">
        <v>963</v>
      </c>
      <c r="F38" s="17" t="s">
        <v>1059</v>
      </c>
      <c r="G38" s="19" t="s">
        <v>965</v>
      </c>
      <c r="H38" s="20" t="s">
        <v>966</v>
      </c>
      <c r="I38" s="6" t="s">
        <v>967</v>
      </c>
      <c r="J38" s="20"/>
    </row>
    <row r="39" ht="115" spans="1:10">
      <c r="A39" s="4">
        <v>38</v>
      </c>
      <c r="B39" s="15" t="s">
        <v>1072</v>
      </c>
      <c r="C39" s="16" t="s">
        <v>1073</v>
      </c>
      <c r="D39" s="17" t="s">
        <v>1074</v>
      </c>
      <c r="E39" s="18" t="s">
        <v>963</v>
      </c>
      <c r="F39" s="17" t="s">
        <v>1059</v>
      </c>
      <c r="G39" s="19" t="s">
        <v>965</v>
      </c>
      <c r="H39" s="20" t="s">
        <v>966</v>
      </c>
      <c r="I39" s="6" t="s">
        <v>967</v>
      </c>
      <c r="J39" s="20"/>
    </row>
    <row r="40" ht="115" spans="1:10">
      <c r="A40" s="4">
        <v>39</v>
      </c>
      <c r="B40" s="15" t="s">
        <v>1075</v>
      </c>
      <c r="C40" s="16" t="s">
        <v>1076</v>
      </c>
      <c r="D40" s="17" t="s">
        <v>1004</v>
      </c>
      <c r="E40" s="18" t="s">
        <v>963</v>
      </c>
      <c r="F40" s="17" t="s">
        <v>1059</v>
      </c>
      <c r="G40" s="19" t="s">
        <v>965</v>
      </c>
      <c r="H40" s="20" t="s">
        <v>966</v>
      </c>
      <c r="I40" s="6" t="s">
        <v>967</v>
      </c>
      <c r="J40" s="20"/>
    </row>
    <row r="41" ht="115" spans="1:10">
      <c r="A41" s="4">
        <v>40</v>
      </c>
      <c r="B41" s="15" t="s">
        <v>1077</v>
      </c>
      <c r="C41" s="16" t="s">
        <v>1078</v>
      </c>
      <c r="D41" s="17" t="s">
        <v>1079</v>
      </c>
      <c r="E41" s="18" t="s">
        <v>963</v>
      </c>
      <c r="F41" s="17" t="s">
        <v>1059</v>
      </c>
      <c r="G41" s="19" t="s">
        <v>987</v>
      </c>
      <c r="H41" s="20" t="s">
        <v>966</v>
      </c>
      <c r="I41" s="6" t="s">
        <v>967</v>
      </c>
      <c r="J41" s="20"/>
    </row>
    <row r="42" ht="69" spans="1:10">
      <c r="A42" s="4">
        <v>41</v>
      </c>
      <c r="B42" s="22" t="s">
        <v>1080</v>
      </c>
      <c r="C42" s="16" t="s">
        <v>1081</v>
      </c>
      <c r="D42" s="23" t="s">
        <v>1082</v>
      </c>
      <c r="E42" s="18" t="s">
        <v>1083</v>
      </c>
      <c r="F42" s="17" t="s">
        <v>1059</v>
      </c>
      <c r="G42" s="24" t="s">
        <v>987</v>
      </c>
      <c r="H42" s="25" t="s">
        <v>1084</v>
      </c>
      <c r="I42" s="6" t="s">
        <v>967</v>
      </c>
      <c r="J42" s="30"/>
    </row>
    <row r="43" ht="80.5" spans="1:10">
      <c r="A43" s="4">
        <v>42</v>
      </c>
      <c r="B43" s="22" t="s">
        <v>1085</v>
      </c>
      <c r="C43" s="16" t="s">
        <v>1086</v>
      </c>
      <c r="D43" s="23" t="s">
        <v>1087</v>
      </c>
      <c r="E43" s="18" t="s">
        <v>1083</v>
      </c>
      <c r="F43" s="17" t="s">
        <v>1059</v>
      </c>
      <c r="G43" s="24" t="s">
        <v>965</v>
      </c>
      <c r="H43" s="25" t="s">
        <v>1084</v>
      </c>
      <c r="I43" s="6" t="s">
        <v>967</v>
      </c>
      <c r="J43" s="30"/>
    </row>
    <row r="44" ht="80.5" spans="1:10">
      <c r="A44" s="4">
        <v>43</v>
      </c>
      <c r="B44" s="22" t="s">
        <v>1088</v>
      </c>
      <c r="C44" s="16" t="s">
        <v>1089</v>
      </c>
      <c r="D44" s="23" t="s">
        <v>1055</v>
      </c>
      <c r="E44" s="18" t="s">
        <v>1083</v>
      </c>
      <c r="F44" s="17" t="s">
        <v>1059</v>
      </c>
      <c r="G44" s="24" t="s">
        <v>965</v>
      </c>
      <c r="H44" s="25" t="s">
        <v>975</v>
      </c>
      <c r="I44" s="6" t="s">
        <v>967</v>
      </c>
      <c r="J44" s="30"/>
    </row>
    <row r="45" ht="69" spans="1:10">
      <c r="A45" s="4">
        <v>44</v>
      </c>
      <c r="B45" s="22" t="s">
        <v>1090</v>
      </c>
      <c r="C45" s="16" t="s">
        <v>1091</v>
      </c>
      <c r="D45" s="23" t="s">
        <v>1055</v>
      </c>
      <c r="E45" s="18" t="s">
        <v>1083</v>
      </c>
      <c r="F45" s="17" t="s">
        <v>1059</v>
      </c>
      <c r="G45" s="24" t="s">
        <v>987</v>
      </c>
      <c r="H45" s="20" t="s">
        <v>966</v>
      </c>
      <c r="I45" s="6" t="s">
        <v>967</v>
      </c>
      <c r="J45" s="30"/>
    </row>
    <row r="46" ht="69" spans="1:10">
      <c r="A46" s="4">
        <v>45</v>
      </c>
      <c r="B46" s="22" t="s">
        <v>1092</v>
      </c>
      <c r="C46" s="16" t="s">
        <v>1093</v>
      </c>
      <c r="D46" s="23" t="s">
        <v>1094</v>
      </c>
      <c r="E46" s="18" t="s">
        <v>1083</v>
      </c>
      <c r="F46" s="17" t="s">
        <v>1059</v>
      </c>
      <c r="G46" s="24" t="s">
        <v>987</v>
      </c>
      <c r="H46" s="20" t="s">
        <v>966</v>
      </c>
      <c r="I46" s="6" t="s">
        <v>967</v>
      </c>
      <c r="J46" s="30"/>
    </row>
    <row r="47" ht="92" spans="1:10">
      <c r="A47" s="4">
        <v>46</v>
      </c>
      <c r="B47" s="22" t="s">
        <v>1095</v>
      </c>
      <c r="C47" s="16" t="s">
        <v>1096</v>
      </c>
      <c r="D47" s="23" t="s">
        <v>1047</v>
      </c>
      <c r="E47" s="18" t="s">
        <v>1083</v>
      </c>
      <c r="F47" s="17" t="s">
        <v>1059</v>
      </c>
      <c r="G47" s="24" t="s">
        <v>987</v>
      </c>
      <c r="H47" s="20" t="s">
        <v>982</v>
      </c>
      <c r="I47" s="6" t="s">
        <v>967</v>
      </c>
      <c r="J47" s="30"/>
    </row>
    <row r="48" ht="69" spans="1:10">
      <c r="A48" s="4">
        <v>47</v>
      </c>
      <c r="B48" s="22" t="s">
        <v>1097</v>
      </c>
      <c r="C48" s="16" t="s">
        <v>1098</v>
      </c>
      <c r="D48" s="23" t="s">
        <v>1004</v>
      </c>
      <c r="E48" s="18" t="s">
        <v>1083</v>
      </c>
      <c r="F48" s="17" t="s">
        <v>1059</v>
      </c>
      <c r="G48" s="24" t="s">
        <v>987</v>
      </c>
      <c r="H48" s="20" t="s">
        <v>966</v>
      </c>
      <c r="I48" s="6" t="s">
        <v>967</v>
      </c>
      <c r="J48" s="30"/>
    </row>
    <row r="49" ht="57.5" spans="1:10">
      <c r="A49" s="4">
        <v>48</v>
      </c>
      <c r="B49" s="22" t="s">
        <v>1099</v>
      </c>
      <c r="C49" s="16" t="s">
        <v>1100</v>
      </c>
      <c r="D49" s="23" t="s">
        <v>1101</v>
      </c>
      <c r="E49" s="18" t="s">
        <v>1083</v>
      </c>
      <c r="F49" s="17" t="s">
        <v>1059</v>
      </c>
      <c r="G49" s="24" t="s">
        <v>987</v>
      </c>
      <c r="H49" s="20" t="s">
        <v>966</v>
      </c>
      <c r="I49" s="6" t="s">
        <v>967</v>
      </c>
      <c r="J49" s="30"/>
    </row>
    <row r="50" ht="69" spans="1:10">
      <c r="A50" s="4">
        <v>49</v>
      </c>
      <c r="B50" s="22" t="s">
        <v>1102</v>
      </c>
      <c r="C50" s="16" t="s">
        <v>1103</v>
      </c>
      <c r="D50" s="23" t="s">
        <v>1104</v>
      </c>
      <c r="E50" s="18" t="s">
        <v>1001</v>
      </c>
      <c r="F50" s="17" t="s">
        <v>1059</v>
      </c>
      <c r="G50" s="24" t="s">
        <v>965</v>
      </c>
      <c r="H50" s="20" t="s">
        <v>966</v>
      </c>
      <c r="I50" s="6" t="s">
        <v>967</v>
      </c>
      <c r="J50" s="30"/>
    </row>
    <row r="51" ht="69" spans="1:10">
      <c r="A51" s="4">
        <v>50</v>
      </c>
      <c r="B51" s="22" t="s">
        <v>1105</v>
      </c>
      <c r="C51" s="16" t="s">
        <v>1106</v>
      </c>
      <c r="D51" s="23" t="s">
        <v>1027</v>
      </c>
      <c r="E51" s="18" t="s">
        <v>1001</v>
      </c>
      <c r="F51" s="17" t="s">
        <v>1059</v>
      </c>
      <c r="G51" s="24" t="s">
        <v>987</v>
      </c>
      <c r="H51" s="20" t="s">
        <v>966</v>
      </c>
      <c r="I51" s="6" t="s">
        <v>967</v>
      </c>
      <c r="J51" s="30"/>
    </row>
    <row r="52" ht="80.5" spans="1:10">
      <c r="A52" s="4">
        <v>51</v>
      </c>
      <c r="B52" s="22" t="s">
        <v>1107</v>
      </c>
      <c r="C52" s="16" t="s">
        <v>1108</v>
      </c>
      <c r="D52" s="23" t="s">
        <v>1004</v>
      </c>
      <c r="E52" s="18" t="s">
        <v>1001</v>
      </c>
      <c r="F52" s="17" t="s">
        <v>1059</v>
      </c>
      <c r="G52" s="24" t="s">
        <v>987</v>
      </c>
      <c r="H52" s="20" t="s">
        <v>966</v>
      </c>
      <c r="I52" s="6" t="s">
        <v>967</v>
      </c>
      <c r="J52" s="30"/>
    </row>
    <row r="53" ht="92" spans="1:10">
      <c r="A53" s="4">
        <v>52</v>
      </c>
      <c r="B53" s="15" t="s">
        <v>1109</v>
      </c>
      <c r="C53" s="16" t="s">
        <v>1110</v>
      </c>
      <c r="D53" s="18" t="s">
        <v>1004</v>
      </c>
      <c r="E53" s="18" t="s">
        <v>974</v>
      </c>
      <c r="F53" s="17" t="s">
        <v>1111</v>
      </c>
      <c r="G53" s="19" t="s">
        <v>965</v>
      </c>
      <c r="H53" s="20" t="s">
        <v>966</v>
      </c>
      <c r="I53" s="6" t="s">
        <v>967</v>
      </c>
      <c r="J53" s="30"/>
    </row>
    <row r="54" ht="80.5" spans="1:10">
      <c r="A54" s="4">
        <v>53</v>
      </c>
      <c r="B54" s="15" t="s">
        <v>1112</v>
      </c>
      <c r="C54" s="16" t="s">
        <v>1113</v>
      </c>
      <c r="D54" s="18" t="s">
        <v>1104</v>
      </c>
      <c r="E54" s="18" t="s">
        <v>974</v>
      </c>
      <c r="F54" s="17" t="s">
        <v>1114</v>
      </c>
      <c r="G54" s="21" t="s">
        <v>1044</v>
      </c>
      <c r="H54" s="20" t="s">
        <v>975</v>
      </c>
      <c r="I54" s="6" t="s">
        <v>967</v>
      </c>
      <c r="J54" s="30"/>
    </row>
    <row r="55" ht="80.5" spans="1:10">
      <c r="A55" s="4">
        <v>54</v>
      </c>
      <c r="B55" s="15" t="s">
        <v>1115</v>
      </c>
      <c r="C55" s="16" t="s">
        <v>1116</v>
      </c>
      <c r="D55" s="18" t="s">
        <v>1117</v>
      </c>
      <c r="E55" s="18" t="s">
        <v>1001</v>
      </c>
      <c r="F55" s="17" t="s">
        <v>1118</v>
      </c>
      <c r="G55" s="21" t="s">
        <v>1044</v>
      </c>
      <c r="H55" s="20" t="s">
        <v>966</v>
      </c>
      <c r="I55" s="6" t="s">
        <v>967</v>
      </c>
      <c r="J55" s="30"/>
    </row>
    <row r="56" ht="103.5" spans="1:10">
      <c r="A56" s="4">
        <v>55</v>
      </c>
      <c r="B56" s="15" t="s">
        <v>1119</v>
      </c>
      <c r="C56" s="16" t="s">
        <v>1120</v>
      </c>
      <c r="D56" s="18" t="s">
        <v>1117</v>
      </c>
      <c r="E56" s="18" t="s">
        <v>963</v>
      </c>
      <c r="F56" s="17" t="s">
        <v>1118</v>
      </c>
      <c r="G56" s="19" t="s">
        <v>1060</v>
      </c>
      <c r="H56" s="20" t="s">
        <v>966</v>
      </c>
      <c r="I56" s="6" t="s">
        <v>967</v>
      </c>
      <c r="J56" s="30"/>
    </row>
    <row r="57" ht="87" customHeight="1" spans="1:10">
      <c r="A57" s="4">
        <v>56</v>
      </c>
      <c r="B57" s="15" t="s">
        <v>1121</v>
      </c>
      <c r="C57" s="16" t="s">
        <v>1122</v>
      </c>
      <c r="D57" s="18" t="s">
        <v>1117</v>
      </c>
      <c r="E57" s="18"/>
      <c r="F57" s="17" t="s">
        <v>1118</v>
      </c>
      <c r="G57" s="19" t="s">
        <v>1060</v>
      </c>
      <c r="H57" s="20" t="s">
        <v>966</v>
      </c>
      <c r="I57" s="6" t="s">
        <v>967</v>
      </c>
      <c r="J57" s="30"/>
    </row>
    <row r="58" ht="115" spans="1:10">
      <c r="A58" s="4">
        <v>57</v>
      </c>
      <c r="B58" s="15" t="s">
        <v>1123</v>
      </c>
      <c r="C58" s="16" t="s">
        <v>1124</v>
      </c>
      <c r="D58" s="18" t="s">
        <v>1125</v>
      </c>
      <c r="E58" s="18" t="s">
        <v>963</v>
      </c>
      <c r="F58" s="17" t="s">
        <v>1126</v>
      </c>
      <c r="G58" s="19" t="s">
        <v>1060</v>
      </c>
      <c r="H58" s="20" t="s">
        <v>966</v>
      </c>
      <c r="I58" s="6" t="s">
        <v>1127</v>
      </c>
      <c r="J58" s="30"/>
    </row>
    <row r="59" ht="69" spans="1:10">
      <c r="A59" s="4">
        <v>58</v>
      </c>
      <c r="B59" s="15" t="s">
        <v>1128</v>
      </c>
      <c r="C59" s="16" t="s">
        <v>1129</v>
      </c>
      <c r="D59" s="18" t="s">
        <v>1125</v>
      </c>
      <c r="E59" s="18" t="s">
        <v>1083</v>
      </c>
      <c r="F59" s="17" t="s">
        <v>1126</v>
      </c>
      <c r="G59" s="19" t="s">
        <v>1060</v>
      </c>
      <c r="H59" s="20" t="s">
        <v>966</v>
      </c>
      <c r="I59" s="6" t="s">
        <v>967</v>
      </c>
      <c r="J59" s="30"/>
    </row>
    <row r="60" ht="69" spans="1:10">
      <c r="A60" s="4">
        <v>59</v>
      </c>
      <c r="B60" s="15" t="s">
        <v>1130</v>
      </c>
      <c r="C60" s="16" t="s">
        <v>1131</v>
      </c>
      <c r="D60" s="18" t="s">
        <v>1041</v>
      </c>
      <c r="E60" s="18" t="s">
        <v>974</v>
      </c>
      <c r="F60" s="17" t="s">
        <v>1132</v>
      </c>
      <c r="G60" s="19" t="s">
        <v>965</v>
      </c>
      <c r="H60" s="20" t="s">
        <v>966</v>
      </c>
      <c r="I60" s="16" t="s">
        <v>967</v>
      </c>
      <c r="J60" s="16" t="s">
        <v>1133</v>
      </c>
    </row>
    <row r="61" ht="69" spans="1:10">
      <c r="A61" s="4">
        <v>60</v>
      </c>
      <c r="B61" s="15" t="s">
        <v>1134</v>
      </c>
      <c r="C61" s="16" t="s">
        <v>1135</v>
      </c>
      <c r="D61" s="18" t="s">
        <v>1041</v>
      </c>
      <c r="E61" s="18" t="s">
        <v>974</v>
      </c>
      <c r="F61" s="17" t="s">
        <v>1136</v>
      </c>
      <c r="G61" s="19" t="s">
        <v>987</v>
      </c>
      <c r="H61" s="20" t="s">
        <v>966</v>
      </c>
      <c r="I61" s="6" t="s">
        <v>967</v>
      </c>
      <c r="J61" s="30"/>
    </row>
    <row r="62" ht="115" spans="1:10">
      <c r="A62" s="4">
        <v>61</v>
      </c>
      <c r="B62" s="15" t="s">
        <v>1137</v>
      </c>
      <c r="C62" s="16" t="s">
        <v>1138</v>
      </c>
      <c r="D62" s="18" t="s">
        <v>1139</v>
      </c>
      <c r="E62" s="18" t="s">
        <v>974</v>
      </c>
      <c r="F62" s="17" t="s">
        <v>1136</v>
      </c>
      <c r="G62" s="19" t="s">
        <v>965</v>
      </c>
      <c r="H62" s="20" t="s">
        <v>975</v>
      </c>
      <c r="I62" s="6" t="s">
        <v>967</v>
      </c>
      <c r="J62" s="30"/>
    </row>
    <row r="63" ht="69" spans="1:10">
      <c r="A63" s="4">
        <v>62</v>
      </c>
      <c r="B63" s="15" t="s">
        <v>1140</v>
      </c>
      <c r="C63" s="16" t="s">
        <v>1141</v>
      </c>
      <c r="D63" s="18" t="s">
        <v>1041</v>
      </c>
      <c r="E63" s="18" t="s">
        <v>974</v>
      </c>
      <c r="F63" s="17" t="s">
        <v>1136</v>
      </c>
      <c r="G63" s="19" t="s">
        <v>1060</v>
      </c>
      <c r="H63" s="20" t="s">
        <v>966</v>
      </c>
      <c r="I63" s="6" t="s">
        <v>967</v>
      </c>
      <c r="J63" s="30"/>
    </row>
    <row r="64" ht="69" spans="1:10">
      <c r="A64" s="4">
        <v>63</v>
      </c>
      <c r="B64" s="15" t="s">
        <v>1142</v>
      </c>
      <c r="C64" s="16" t="s">
        <v>1143</v>
      </c>
      <c r="D64" s="18" t="s">
        <v>1041</v>
      </c>
      <c r="E64" s="18" t="s">
        <v>974</v>
      </c>
      <c r="F64" s="17" t="s">
        <v>1136</v>
      </c>
      <c r="G64" s="19" t="s">
        <v>987</v>
      </c>
      <c r="H64" s="20" t="s">
        <v>966</v>
      </c>
      <c r="I64" s="6" t="s">
        <v>967</v>
      </c>
      <c r="J64" s="30"/>
    </row>
    <row r="65" ht="92" spans="1:10">
      <c r="A65" s="4">
        <v>64</v>
      </c>
      <c r="B65" s="15" t="s">
        <v>1144</v>
      </c>
      <c r="C65" s="16" t="s">
        <v>1145</v>
      </c>
      <c r="D65" s="18" t="s">
        <v>1094</v>
      </c>
      <c r="E65" s="18" t="s">
        <v>974</v>
      </c>
      <c r="F65" s="17" t="s">
        <v>1136</v>
      </c>
      <c r="G65" s="19" t="s">
        <v>987</v>
      </c>
      <c r="H65" s="20" t="s">
        <v>966</v>
      </c>
      <c r="I65" s="6" t="s">
        <v>967</v>
      </c>
      <c r="J65" s="30"/>
    </row>
    <row r="66" ht="103.5" spans="1:10">
      <c r="A66" s="4">
        <v>65</v>
      </c>
      <c r="B66" s="15" t="s">
        <v>1146</v>
      </c>
      <c r="C66" s="16" t="s">
        <v>1147</v>
      </c>
      <c r="D66" s="18" t="s">
        <v>1148</v>
      </c>
      <c r="E66" s="18" t="s">
        <v>33</v>
      </c>
      <c r="F66" s="17" t="s">
        <v>1136</v>
      </c>
      <c r="G66" s="19" t="s">
        <v>965</v>
      </c>
      <c r="H66" s="20" t="s">
        <v>966</v>
      </c>
      <c r="I66" s="6" t="s">
        <v>967</v>
      </c>
      <c r="J66" s="30"/>
    </row>
    <row r="67" ht="69" spans="1:10">
      <c r="A67" s="4">
        <v>66</v>
      </c>
      <c r="B67" s="15" t="s">
        <v>1149</v>
      </c>
      <c r="C67" s="16" t="s">
        <v>1150</v>
      </c>
      <c r="D67" s="18" t="s">
        <v>1151</v>
      </c>
      <c r="E67" s="18" t="s">
        <v>1001</v>
      </c>
      <c r="F67" s="17" t="s">
        <v>6</v>
      </c>
      <c r="G67" s="21" t="s">
        <v>1044</v>
      </c>
      <c r="H67" s="20" t="s">
        <v>1152</v>
      </c>
      <c r="I67" s="6" t="s">
        <v>967</v>
      </c>
      <c r="J67" s="30"/>
    </row>
    <row r="68" ht="126.5" spans="1:10">
      <c r="A68" s="4">
        <v>67</v>
      </c>
      <c r="B68" s="15" t="s">
        <v>1153</v>
      </c>
      <c r="C68" s="16" t="s">
        <v>1154</v>
      </c>
      <c r="D68" s="18" t="s">
        <v>1155</v>
      </c>
      <c r="E68" s="18" t="s">
        <v>963</v>
      </c>
      <c r="F68" s="17" t="s">
        <v>6</v>
      </c>
      <c r="G68" s="31" t="s">
        <v>1156</v>
      </c>
      <c r="H68" s="20" t="s">
        <v>1157</v>
      </c>
      <c r="I68" s="6" t="s">
        <v>967</v>
      </c>
      <c r="J68" s="30"/>
    </row>
    <row r="69" ht="103.5" spans="1:10">
      <c r="A69" s="4">
        <v>68</v>
      </c>
      <c r="B69" s="15" t="s">
        <v>1158</v>
      </c>
      <c r="C69" s="16" t="s">
        <v>1159</v>
      </c>
      <c r="D69" s="18" t="s">
        <v>973</v>
      </c>
      <c r="E69" s="18" t="s">
        <v>33</v>
      </c>
      <c r="F69" s="17" t="s">
        <v>6</v>
      </c>
      <c r="G69" s="19" t="s">
        <v>965</v>
      </c>
      <c r="H69" s="20" t="s">
        <v>975</v>
      </c>
      <c r="I69" s="6" t="s">
        <v>967</v>
      </c>
      <c r="J69" s="30"/>
    </row>
    <row r="70" ht="80.5" spans="1:10">
      <c r="A70" s="4">
        <v>69</v>
      </c>
      <c r="B70" s="15" t="s">
        <v>1160</v>
      </c>
      <c r="C70" s="16" t="s">
        <v>1161</v>
      </c>
      <c r="D70" s="18" t="s">
        <v>973</v>
      </c>
      <c r="E70" s="18" t="s">
        <v>33</v>
      </c>
      <c r="F70" s="17" t="s">
        <v>6</v>
      </c>
      <c r="G70" s="19" t="s">
        <v>1060</v>
      </c>
      <c r="H70" s="20" t="s">
        <v>975</v>
      </c>
      <c r="I70" s="6" t="s">
        <v>967</v>
      </c>
      <c r="J70" s="30"/>
    </row>
    <row r="71" ht="69" spans="1:10">
      <c r="A71" s="4">
        <v>70</v>
      </c>
      <c r="B71" s="15" t="s">
        <v>1162</v>
      </c>
      <c r="C71" s="16" t="s">
        <v>1163</v>
      </c>
      <c r="D71" s="18" t="s">
        <v>1055</v>
      </c>
      <c r="E71" s="18" t="s">
        <v>33</v>
      </c>
      <c r="F71" s="17" t="s">
        <v>6</v>
      </c>
      <c r="G71" s="19" t="s">
        <v>987</v>
      </c>
      <c r="H71" s="20" t="s">
        <v>1164</v>
      </c>
      <c r="I71" s="6" t="s">
        <v>967</v>
      </c>
      <c r="J71" s="30"/>
    </row>
    <row r="72" ht="80.5" spans="1:10">
      <c r="A72" s="4">
        <v>71</v>
      </c>
      <c r="B72" s="15" t="s">
        <v>1165</v>
      </c>
      <c r="C72" s="16" t="s">
        <v>1166</v>
      </c>
      <c r="D72" s="18" t="s">
        <v>978</v>
      </c>
      <c r="E72" s="18" t="s">
        <v>33</v>
      </c>
      <c r="F72" s="17" t="s">
        <v>6</v>
      </c>
      <c r="G72" s="19" t="s">
        <v>987</v>
      </c>
      <c r="H72" s="20" t="s">
        <v>975</v>
      </c>
      <c r="I72" s="6" t="s">
        <v>967</v>
      </c>
      <c r="J72" s="30"/>
    </row>
    <row r="73" ht="57.5" spans="1:10">
      <c r="A73" s="4">
        <v>72</v>
      </c>
      <c r="B73" s="15" t="s">
        <v>1167</v>
      </c>
      <c r="C73" s="16" t="s">
        <v>1168</v>
      </c>
      <c r="D73" s="18" t="s">
        <v>1169</v>
      </c>
      <c r="E73" s="18" t="s">
        <v>33</v>
      </c>
      <c r="F73" s="17" t="s">
        <v>6</v>
      </c>
      <c r="G73" s="19" t="s">
        <v>965</v>
      </c>
      <c r="H73" s="20" t="s">
        <v>1170</v>
      </c>
      <c r="I73" s="6" t="s">
        <v>967</v>
      </c>
      <c r="J73" s="30"/>
    </row>
    <row r="74" ht="69" spans="1:10">
      <c r="A74" s="4">
        <v>73</v>
      </c>
      <c r="B74" s="15" t="s">
        <v>1171</v>
      </c>
      <c r="C74" s="16" t="s">
        <v>1172</v>
      </c>
      <c r="D74" s="18" t="s">
        <v>1173</v>
      </c>
      <c r="E74" s="18" t="s">
        <v>1001</v>
      </c>
      <c r="F74" s="17" t="s">
        <v>6</v>
      </c>
      <c r="G74" s="19" t="s">
        <v>965</v>
      </c>
      <c r="H74" s="20" t="s">
        <v>966</v>
      </c>
      <c r="I74" s="6" t="s">
        <v>967</v>
      </c>
      <c r="J74" s="30"/>
    </row>
    <row r="75" ht="69" spans="1:10">
      <c r="A75" s="4">
        <v>74</v>
      </c>
      <c r="B75" s="15" t="s">
        <v>1174</v>
      </c>
      <c r="C75" s="16" t="s">
        <v>1175</v>
      </c>
      <c r="D75" s="18" t="s">
        <v>1004</v>
      </c>
      <c r="E75" s="18" t="s">
        <v>1001</v>
      </c>
      <c r="F75" s="17" t="s">
        <v>6</v>
      </c>
      <c r="G75" s="19" t="s">
        <v>987</v>
      </c>
      <c r="H75" s="20" t="s">
        <v>966</v>
      </c>
      <c r="I75" s="6" t="s">
        <v>967</v>
      </c>
      <c r="J75" s="30"/>
    </row>
    <row r="76" ht="92" spans="1:10">
      <c r="A76" s="32">
        <v>73</v>
      </c>
      <c r="B76" s="22" t="s">
        <v>1176</v>
      </c>
      <c r="C76" s="16" t="s">
        <v>1177</v>
      </c>
      <c r="D76" s="18" t="s">
        <v>32</v>
      </c>
      <c r="E76" s="18" t="s">
        <v>33</v>
      </c>
      <c r="F76" s="23" t="s">
        <v>6</v>
      </c>
      <c r="G76" s="24" t="s">
        <v>987</v>
      </c>
      <c r="H76" s="25" t="s">
        <v>966</v>
      </c>
      <c r="I76" s="6" t="s">
        <v>967</v>
      </c>
      <c r="J76" s="26"/>
    </row>
  </sheetData>
  <autoFilter ref="A1:J76">
    <extLst/>
  </autoFilter>
  <dataValidations count="2">
    <dataValidation type="list" allowBlank="1" showInputMessage="1" showErrorMessage="1" sqref="G2:G8 G17:G18">
      <formula1>"A-致命,B-严重,C-一般,D-待观察"</formula1>
    </dataValidation>
    <dataValidation type="list" allowBlank="1" showInputMessage="1" showErrorMessage="1" sqref="I2:I18">
      <formula1>"待解决,解决中,待验证,已关闭"</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8"/>
  <sheetViews>
    <sheetView workbookViewId="0">
      <selection activeCell="E19" sqref="E19"/>
    </sheetView>
  </sheetViews>
  <sheetFormatPr defaultColWidth="8.72727272727273" defaultRowHeight="14" outlineLevelRow="7" outlineLevelCol="5"/>
  <cols>
    <col min="2" max="2" width="11.8181818181818" customWidth="1"/>
    <col min="3" max="3" width="12.8181818181818" customWidth="1"/>
    <col min="4" max="4" width="11.2727272727273" customWidth="1"/>
    <col min="5" max="5" width="27.0909090909091" customWidth="1"/>
    <col min="6" max="6" width="36.7272727272727" customWidth="1"/>
  </cols>
  <sheetData>
    <row r="2" spans="2:6">
      <c r="B2" s="195" t="s">
        <v>19</v>
      </c>
      <c r="C2" s="196" t="s">
        <v>20</v>
      </c>
      <c r="D2" s="197" t="s">
        <v>21</v>
      </c>
      <c r="E2" s="197" t="s">
        <v>13</v>
      </c>
      <c r="F2" s="196" t="s">
        <v>22</v>
      </c>
    </row>
    <row r="3" ht="26" spans="2:6">
      <c r="B3" s="69" t="s">
        <v>23</v>
      </c>
      <c r="C3" s="198" t="s">
        <v>24</v>
      </c>
      <c r="D3" s="199">
        <v>32</v>
      </c>
      <c r="E3" s="198" t="s">
        <v>25</v>
      </c>
      <c r="F3" s="20" t="s">
        <v>26</v>
      </c>
    </row>
    <row r="4" spans="2:6">
      <c r="B4" s="200" t="s">
        <v>27</v>
      </c>
      <c r="C4" s="198" t="s">
        <v>28</v>
      </c>
      <c r="D4" s="199">
        <v>59</v>
      </c>
      <c r="E4" s="198" t="s">
        <v>29</v>
      </c>
      <c r="F4" s="20"/>
    </row>
    <row r="5" spans="2:6">
      <c r="B5" s="201"/>
      <c r="C5" s="198" t="s">
        <v>30</v>
      </c>
      <c r="D5" s="199">
        <v>22</v>
      </c>
      <c r="E5" s="198" t="s">
        <v>29</v>
      </c>
      <c r="F5" s="198"/>
    </row>
    <row r="6" spans="2:6">
      <c r="B6" s="69" t="s">
        <v>31</v>
      </c>
      <c r="C6" s="198" t="s">
        <v>32</v>
      </c>
      <c r="D6" s="199">
        <v>26</v>
      </c>
      <c r="E6" s="198" t="s">
        <v>33</v>
      </c>
      <c r="F6" s="198"/>
    </row>
    <row r="7" ht="26" spans="2:6">
      <c r="B7" s="69" t="s">
        <v>34</v>
      </c>
      <c r="C7" s="198" t="s">
        <v>35</v>
      </c>
      <c r="D7" s="199">
        <v>25</v>
      </c>
      <c r="E7" s="198" t="s">
        <v>25</v>
      </c>
      <c r="F7" s="20" t="s">
        <v>36</v>
      </c>
    </row>
    <row r="8" spans="2:6">
      <c r="B8" s="30"/>
      <c r="C8" s="198"/>
      <c r="D8" s="199"/>
      <c r="E8" s="198"/>
      <c r="F8" s="198"/>
    </row>
  </sheetData>
  <mergeCells count="1">
    <mergeCell ref="B4:B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G5"/>
  <sheetViews>
    <sheetView workbookViewId="0">
      <selection activeCell="D14" sqref="D14"/>
    </sheetView>
  </sheetViews>
  <sheetFormatPr defaultColWidth="8.72727272727273" defaultRowHeight="14" outlineLevelRow="4" outlineLevelCol="6"/>
  <cols>
    <col min="2" max="2" width="29.6363636363636" customWidth="1"/>
    <col min="3" max="3" width="11" customWidth="1"/>
    <col min="4" max="4" width="29.8181818181818" customWidth="1"/>
    <col min="6" max="6" width="24.6363636363636" customWidth="1"/>
    <col min="7" max="7" width="22.3636363636364" customWidth="1"/>
  </cols>
  <sheetData>
    <row r="3" ht="15" spans="2:6">
      <c r="B3" s="189" t="s">
        <v>37</v>
      </c>
      <c r="C3" s="189" t="s">
        <v>38</v>
      </c>
      <c r="D3" s="189" t="s">
        <v>39</v>
      </c>
      <c r="E3" s="189" t="s">
        <v>40</v>
      </c>
      <c r="F3" s="189" t="s">
        <v>22</v>
      </c>
    </row>
    <row r="4" ht="28" spans="2:7">
      <c r="B4" s="190" t="s">
        <v>41</v>
      </c>
      <c r="C4" s="190" t="s">
        <v>42</v>
      </c>
      <c r="D4" s="191" t="s">
        <v>43</v>
      </c>
      <c r="E4" s="191" t="s">
        <v>44</v>
      </c>
      <c r="F4" s="192" t="s">
        <v>45</v>
      </c>
      <c r="G4" s="193" t="s">
        <v>46</v>
      </c>
    </row>
    <row r="5" ht="28" spans="2:7">
      <c r="B5" s="190" t="s">
        <v>47</v>
      </c>
      <c r="C5" s="190" t="s">
        <v>48</v>
      </c>
      <c r="D5" s="191" t="s">
        <v>43</v>
      </c>
      <c r="E5" s="194" t="s">
        <v>44</v>
      </c>
      <c r="F5" s="192" t="s">
        <v>45</v>
      </c>
      <c r="G5" s="193" t="s">
        <v>49</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A5" workbookViewId="0">
      <selection activeCell="I7" sqref="I7"/>
    </sheetView>
  </sheetViews>
  <sheetFormatPr defaultColWidth="9.81818181818182" defaultRowHeight="15"/>
  <cols>
    <col min="1" max="1" width="7.54545454545455" style="126" customWidth="1"/>
    <col min="2" max="2" width="12.7272727272727" style="126" customWidth="1"/>
    <col min="3" max="3" width="12.7272727272727" style="146" customWidth="1"/>
    <col min="4" max="5" width="9.81818181818182" style="126"/>
    <col min="6" max="6" width="12.5454545454545" style="146" customWidth="1"/>
    <col min="7" max="7" width="18" style="146" customWidth="1"/>
    <col min="8" max="8" width="25.8181818181818" style="146" customWidth="1"/>
    <col min="9" max="9" width="35.9090909090909" style="146" customWidth="1"/>
    <col min="10" max="10" width="25.0909090909091" style="146" customWidth="1"/>
    <col min="11" max="16384" width="9.81818181818182" style="126"/>
  </cols>
  <sheetData>
    <row r="1" s="176" customFormat="1" ht="13" spans="1:12">
      <c r="A1" s="178" t="s">
        <v>50</v>
      </c>
      <c r="B1" s="159" t="s">
        <v>37</v>
      </c>
      <c r="C1" s="159" t="s">
        <v>51</v>
      </c>
      <c r="D1" s="178" t="s">
        <v>52</v>
      </c>
      <c r="E1" s="178" t="s">
        <v>53</v>
      </c>
      <c r="F1" s="159" t="s">
        <v>54</v>
      </c>
      <c r="G1" s="159" t="s">
        <v>55</v>
      </c>
      <c r="H1" s="159" t="s">
        <v>56</v>
      </c>
      <c r="I1" s="159" t="s">
        <v>57</v>
      </c>
      <c r="J1" s="159" t="s">
        <v>58</v>
      </c>
      <c r="K1" s="159" t="s">
        <v>59</v>
      </c>
      <c r="L1" s="159" t="s">
        <v>22</v>
      </c>
    </row>
    <row r="2" s="177" customFormat="1" ht="48" spans="1:12">
      <c r="A2" s="131" t="s">
        <v>60</v>
      </c>
      <c r="B2" s="179" t="s">
        <v>61</v>
      </c>
      <c r="C2" s="132" t="s">
        <v>62</v>
      </c>
      <c r="D2" s="131">
        <v>1</v>
      </c>
      <c r="E2" s="131" t="s">
        <v>63</v>
      </c>
      <c r="F2" s="132" t="s">
        <v>64</v>
      </c>
      <c r="G2" s="132" t="s">
        <v>65</v>
      </c>
      <c r="H2" s="132" t="s">
        <v>66</v>
      </c>
      <c r="I2" s="132" t="s">
        <v>67</v>
      </c>
      <c r="J2" s="132" t="s">
        <v>68</v>
      </c>
      <c r="K2" s="132" t="s">
        <v>69</v>
      </c>
      <c r="L2" s="132" t="s">
        <v>70</v>
      </c>
    </row>
    <row r="3" s="177" customFormat="1" ht="48" spans="1:12">
      <c r="A3" s="131" t="s">
        <v>71</v>
      </c>
      <c r="B3" s="180"/>
      <c r="C3" s="132" t="s">
        <v>72</v>
      </c>
      <c r="D3" s="131">
        <v>1</v>
      </c>
      <c r="E3" s="131" t="s">
        <v>63</v>
      </c>
      <c r="F3" s="132" t="s">
        <v>73</v>
      </c>
      <c r="G3" s="132" t="s">
        <v>65</v>
      </c>
      <c r="H3" s="132" t="s">
        <v>74</v>
      </c>
      <c r="I3" s="132" t="s">
        <v>75</v>
      </c>
      <c r="J3" s="132" t="s">
        <v>76</v>
      </c>
      <c r="K3" s="132" t="s">
        <v>69</v>
      </c>
      <c r="L3" s="132"/>
    </row>
    <row r="4" s="177" customFormat="1" ht="36" spans="1:12">
      <c r="A4" s="131" t="s">
        <v>77</v>
      </c>
      <c r="B4" s="180"/>
      <c r="C4" s="132" t="s">
        <v>78</v>
      </c>
      <c r="D4" s="131">
        <v>1</v>
      </c>
      <c r="E4" s="131" t="s">
        <v>63</v>
      </c>
      <c r="F4" s="132" t="s">
        <v>79</v>
      </c>
      <c r="G4" s="132" t="s">
        <v>80</v>
      </c>
      <c r="H4" s="132" t="s">
        <v>81</v>
      </c>
      <c r="I4" s="132" t="s">
        <v>82</v>
      </c>
      <c r="J4" s="132" t="s">
        <v>83</v>
      </c>
      <c r="K4" s="132" t="s">
        <v>69</v>
      </c>
      <c r="L4" s="132"/>
    </row>
    <row r="5" s="177" customFormat="1" ht="60" spans="1:12">
      <c r="A5" s="131" t="s">
        <v>84</v>
      </c>
      <c r="B5" s="180"/>
      <c r="C5" s="132" t="s">
        <v>85</v>
      </c>
      <c r="D5" s="131">
        <v>1</v>
      </c>
      <c r="E5" s="131" t="s">
        <v>63</v>
      </c>
      <c r="F5" s="132" t="s">
        <v>86</v>
      </c>
      <c r="G5" s="132" t="s">
        <v>87</v>
      </c>
      <c r="H5" s="132" t="s">
        <v>88</v>
      </c>
      <c r="I5" s="132" t="s">
        <v>82</v>
      </c>
      <c r="J5" s="132" t="s">
        <v>89</v>
      </c>
      <c r="K5" s="132" t="s">
        <v>69</v>
      </c>
      <c r="L5" s="132"/>
    </row>
    <row r="6" s="177" customFormat="1" ht="36" spans="1:12">
      <c r="A6" s="131" t="s">
        <v>90</v>
      </c>
      <c r="B6" s="180"/>
      <c r="C6" s="132" t="s">
        <v>91</v>
      </c>
      <c r="D6" s="131">
        <v>1</v>
      </c>
      <c r="E6" s="131" t="s">
        <v>63</v>
      </c>
      <c r="F6" s="132" t="s">
        <v>92</v>
      </c>
      <c r="G6" s="132" t="s">
        <v>93</v>
      </c>
      <c r="H6" s="132" t="s">
        <v>94</v>
      </c>
      <c r="I6" s="132" t="s">
        <v>82</v>
      </c>
      <c r="J6" s="132" t="s">
        <v>95</v>
      </c>
      <c r="K6" s="132" t="s">
        <v>69</v>
      </c>
      <c r="L6" s="132"/>
    </row>
    <row r="7" s="177" customFormat="1" ht="108" spans="1:12">
      <c r="A7" s="131" t="s">
        <v>96</v>
      </c>
      <c r="B7" s="181"/>
      <c r="C7" s="132" t="s">
        <v>97</v>
      </c>
      <c r="D7" s="131">
        <v>1</v>
      </c>
      <c r="E7" s="131" t="s">
        <v>63</v>
      </c>
      <c r="F7" s="132" t="s">
        <v>98</v>
      </c>
      <c r="G7" s="132" t="s">
        <v>93</v>
      </c>
      <c r="H7" s="132" t="s">
        <v>99</v>
      </c>
      <c r="I7" s="132" t="s">
        <v>100</v>
      </c>
      <c r="J7" s="132"/>
      <c r="K7" s="132" t="s">
        <v>69</v>
      </c>
      <c r="L7" s="132" t="s">
        <v>70</v>
      </c>
    </row>
    <row r="8" s="177" customFormat="1" ht="120" spans="1:12">
      <c r="A8" s="131" t="s">
        <v>101</v>
      </c>
      <c r="B8" s="179" t="s">
        <v>102</v>
      </c>
      <c r="C8" s="132" t="s">
        <v>103</v>
      </c>
      <c r="D8" s="131">
        <v>1</v>
      </c>
      <c r="E8" s="131" t="s">
        <v>63</v>
      </c>
      <c r="F8" s="132" t="s">
        <v>104</v>
      </c>
      <c r="G8" s="132" t="s">
        <v>105</v>
      </c>
      <c r="H8" s="132" t="s">
        <v>106</v>
      </c>
      <c r="I8" s="132" t="s">
        <v>107</v>
      </c>
      <c r="J8" s="132" t="s">
        <v>108</v>
      </c>
      <c r="K8" s="132" t="s">
        <v>69</v>
      </c>
      <c r="L8" s="132" t="s">
        <v>70</v>
      </c>
    </row>
    <row r="9" s="177" customFormat="1" ht="84" spans="1:12">
      <c r="A9" s="131" t="s">
        <v>109</v>
      </c>
      <c r="B9" s="180"/>
      <c r="C9" s="132" t="s">
        <v>110</v>
      </c>
      <c r="D9" s="131">
        <v>1</v>
      </c>
      <c r="E9" s="131" t="s">
        <v>63</v>
      </c>
      <c r="F9" s="132" t="s">
        <v>111</v>
      </c>
      <c r="G9" s="132" t="s">
        <v>105</v>
      </c>
      <c r="H9" s="132" t="s">
        <v>112</v>
      </c>
      <c r="I9" s="132" t="s">
        <v>113</v>
      </c>
      <c r="J9" s="132" t="s">
        <v>114</v>
      </c>
      <c r="K9" s="132" t="s">
        <v>69</v>
      </c>
      <c r="L9" s="132"/>
    </row>
    <row r="10" s="177" customFormat="1" ht="36" spans="1:12">
      <c r="A10" s="131" t="s">
        <v>115</v>
      </c>
      <c r="B10" s="180"/>
      <c r="C10" s="132" t="s">
        <v>116</v>
      </c>
      <c r="D10" s="131">
        <v>1</v>
      </c>
      <c r="E10" s="131" t="s">
        <v>63</v>
      </c>
      <c r="F10" s="132" t="s">
        <v>117</v>
      </c>
      <c r="G10" s="132" t="s">
        <v>105</v>
      </c>
      <c r="H10" s="132" t="s">
        <v>118</v>
      </c>
      <c r="I10" s="132" t="s">
        <v>119</v>
      </c>
      <c r="J10" s="132"/>
      <c r="K10" s="188" t="s">
        <v>44</v>
      </c>
      <c r="L10" s="188" t="s">
        <v>120</v>
      </c>
    </row>
    <row r="11" s="177" customFormat="1" ht="24" spans="1:12">
      <c r="A11" s="131" t="s">
        <v>121</v>
      </c>
      <c r="B11" s="181"/>
      <c r="C11" s="132" t="s">
        <v>122</v>
      </c>
      <c r="D11" s="131">
        <v>1</v>
      </c>
      <c r="E11" s="131" t="s">
        <v>63</v>
      </c>
      <c r="F11" s="132" t="s">
        <v>123</v>
      </c>
      <c r="G11" s="132" t="s">
        <v>105</v>
      </c>
      <c r="H11" s="132" t="s">
        <v>124</v>
      </c>
      <c r="I11" s="132" t="s">
        <v>125</v>
      </c>
      <c r="J11" s="132"/>
      <c r="K11" s="132" t="s">
        <v>69</v>
      </c>
      <c r="L11" s="132" t="s">
        <v>70</v>
      </c>
    </row>
    <row r="12" s="177" customFormat="1" ht="72" spans="1:12">
      <c r="A12" s="131" t="s">
        <v>126</v>
      </c>
      <c r="B12" s="182" t="s">
        <v>127</v>
      </c>
      <c r="C12" s="132" t="s">
        <v>128</v>
      </c>
      <c r="D12" s="131">
        <v>1</v>
      </c>
      <c r="E12" s="131" t="s">
        <v>63</v>
      </c>
      <c r="F12" s="132" t="s">
        <v>129</v>
      </c>
      <c r="G12" s="132" t="s">
        <v>130</v>
      </c>
      <c r="H12" s="132" t="s">
        <v>131</v>
      </c>
      <c r="I12" s="132" t="s">
        <v>132</v>
      </c>
      <c r="J12" s="132" t="s">
        <v>133</v>
      </c>
      <c r="K12" s="132" t="s">
        <v>69</v>
      </c>
      <c r="L12" s="132" t="s">
        <v>70</v>
      </c>
    </row>
    <row r="13" s="177" customFormat="1" ht="48" spans="1:12">
      <c r="A13" s="131" t="s">
        <v>134</v>
      </c>
      <c r="B13" s="183"/>
      <c r="C13" s="132" t="s">
        <v>135</v>
      </c>
      <c r="D13" s="131">
        <v>1</v>
      </c>
      <c r="E13" s="131" t="s">
        <v>63</v>
      </c>
      <c r="F13" s="132" t="s">
        <v>136</v>
      </c>
      <c r="G13" s="132" t="s">
        <v>130</v>
      </c>
      <c r="H13" s="132" t="s">
        <v>137</v>
      </c>
      <c r="I13" s="132" t="s">
        <v>138</v>
      </c>
      <c r="J13" s="132"/>
      <c r="K13" s="132" t="s">
        <v>69</v>
      </c>
      <c r="L13" s="132"/>
    </row>
    <row r="14" s="177" customFormat="1" ht="72" spans="1:12">
      <c r="A14" s="131" t="s">
        <v>139</v>
      </c>
      <c r="B14" s="183"/>
      <c r="C14" s="132" t="s">
        <v>140</v>
      </c>
      <c r="D14" s="131">
        <v>1</v>
      </c>
      <c r="E14" s="131" t="s">
        <v>63</v>
      </c>
      <c r="F14" s="132" t="s">
        <v>141</v>
      </c>
      <c r="G14" s="132" t="s">
        <v>130</v>
      </c>
      <c r="H14" s="132" t="s">
        <v>142</v>
      </c>
      <c r="I14" s="132" t="s">
        <v>143</v>
      </c>
      <c r="J14" s="132"/>
      <c r="K14" s="132" t="s">
        <v>69</v>
      </c>
      <c r="L14" s="132"/>
    </row>
    <row r="15" s="177" customFormat="1" ht="48" spans="1:12">
      <c r="A15" s="131" t="s">
        <v>144</v>
      </c>
      <c r="B15" s="184"/>
      <c r="C15" s="132" t="s">
        <v>145</v>
      </c>
      <c r="D15" s="131">
        <v>1</v>
      </c>
      <c r="E15" s="131" t="s">
        <v>63</v>
      </c>
      <c r="F15" s="132" t="s">
        <v>146</v>
      </c>
      <c r="G15" s="132" t="s">
        <v>80</v>
      </c>
      <c r="H15" s="132" t="s">
        <v>147</v>
      </c>
      <c r="I15" s="132" t="s">
        <v>148</v>
      </c>
      <c r="J15" s="132"/>
      <c r="K15" s="132" t="s">
        <v>69</v>
      </c>
      <c r="L15" s="132" t="s">
        <v>70</v>
      </c>
    </row>
    <row r="16" s="177" customFormat="1" ht="60" spans="1:12">
      <c r="A16" s="131" t="s">
        <v>149</v>
      </c>
      <c r="B16" s="179" t="s">
        <v>150</v>
      </c>
      <c r="C16" s="132" t="s">
        <v>151</v>
      </c>
      <c r="D16" s="131">
        <v>2</v>
      </c>
      <c r="E16" s="131" t="s">
        <v>63</v>
      </c>
      <c r="F16" s="132" t="s">
        <v>152</v>
      </c>
      <c r="G16" s="132" t="s">
        <v>130</v>
      </c>
      <c r="H16" s="132" t="s">
        <v>153</v>
      </c>
      <c r="I16" s="132" t="s">
        <v>154</v>
      </c>
      <c r="J16" s="132"/>
      <c r="K16" s="132" t="s">
        <v>155</v>
      </c>
      <c r="L16" s="132"/>
    </row>
    <row r="17" s="177" customFormat="1" ht="72" spans="1:12">
      <c r="A17" s="131" t="s">
        <v>156</v>
      </c>
      <c r="B17" s="181"/>
      <c r="C17" s="132" t="s">
        <v>157</v>
      </c>
      <c r="D17" s="131">
        <v>4</v>
      </c>
      <c r="E17" s="131" t="s">
        <v>63</v>
      </c>
      <c r="F17" s="132" t="s">
        <v>158</v>
      </c>
      <c r="G17" s="132" t="s">
        <v>130</v>
      </c>
      <c r="H17" s="132" t="s">
        <v>159</v>
      </c>
      <c r="I17" s="132" t="s">
        <v>160</v>
      </c>
      <c r="J17" s="132"/>
      <c r="K17" s="132" t="s">
        <v>69</v>
      </c>
      <c r="L17" s="132" t="s">
        <v>161</v>
      </c>
    </row>
    <row r="18" s="177" customFormat="1" ht="60" spans="1:12">
      <c r="A18" s="131" t="s">
        <v>162</v>
      </c>
      <c r="B18" s="185" t="s">
        <v>163</v>
      </c>
      <c r="C18" s="132" t="s">
        <v>164</v>
      </c>
      <c r="D18" s="131">
        <v>2</v>
      </c>
      <c r="E18" s="131" t="s">
        <v>63</v>
      </c>
      <c r="F18" s="132" t="s">
        <v>165</v>
      </c>
      <c r="G18" s="132" t="s">
        <v>166</v>
      </c>
      <c r="H18" s="132" t="s">
        <v>167</v>
      </c>
      <c r="I18" s="132" t="s">
        <v>168</v>
      </c>
      <c r="J18" s="132"/>
      <c r="K18" s="132" t="s">
        <v>69</v>
      </c>
      <c r="L18" s="132"/>
    </row>
    <row r="19" s="177" customFormat="1" ht="120" spans="1:12">
      <c r="A19" s="131" t="s">
        <v>169</v>
      </c>
      <c r="B19" s="186"/>
      <c r="C19" s="132" t="s">
        <v>170</v>
      </c>
      <c r="D19" s="131">
        <v>1</v>
      </c>
      <c r="E19" s="131" t="s">
        <v>63</v>
      </c>
      <c r="F19" s="132" t="s">
        <v>171</v>
      </c>
      <c r="G19" s="132" t="s">
        <v>130</v>
      </c>
      <c r="H19" s="132" t="s">
        <v>172</v>
      </c>
      <c r="I19" s="132" t="s">
        <v>173</v>
      </c>
      <c r="J19" s="132"/>
      <c r="K19" s="132" t="s">
        <v>69</v>
      </c>
      <c r="L19" s="132"/>
    </row>
    <row r="20" s="177" customFormat="1" ht="72" spans="1:12">
      <c r="A20" s="131" t="s">
        <v>174</v>
      </c>
      <c r="B20" s="179" t="s">
        <v>175</v>
      </c>
      <c r="C20" s="132" t="s">
        <v>176</v>
      </c>
      <c r="D20" s="131">
        <v>2</v>
      </c>
      <c r="E20" s="131" t="s">
        <v>63</v>
      </c>
      <c r="F20" s="132" t="s">
        <v>177</v>
      </c>
      <c r="G20" s="132" t="s">
        <v>130</v>
      </c>
      <c r="H20" s="132" t="s">
        <v>178</v>
      </c>
      <c r="I20" s="132" t="s">
        <v>179</v>
      </c>
      <c r="J20" s="132"/>
      <c r="K20" s="132" t="s">
        <v>69</v>
      </c>
      <c r="L20" s="132"/>
    </row>
    <row r="21" s="177" customFormat="1" ht="48" spans="1:12">
      <c r="A21" s="131" t="s">
        <v>180</v>
      </c>
      <c r="B21" s="181"/>
      <c r="C21" s="132" t="s">
        <v>181</v>
      </c>
      <c r="D21" s="131">
        <v>5</v>
      </c>
      <c r="E21" s="131" t="s">
        <v>63</v>
      </c>
      <c r="F21" s="132" t="s">
        <v>182</v>
      </c>
      <c r="G21" s="132" t="s">
        <v>80</v>
      </c>
      <c r="H21" s="132" t="s">
        <v>183</v>
      </c>
      <c r="I21" s="132" t="s">
        <v>184</v>
      </c>
      <c r="J21" s="132"/>
      <c r="K21" s="132" t="s">
        <v>69</v>
      </c>
      <c r="L21" s="132" t="s">
        <v>185</v>
      </c>
    </row>
    <row r="22" s="177" customFormat="1" ht="48" spans="1:12">
      <c r="A22" s="131" t="s">
        <v>186</v>
      </c>
      <c r="B22" s="131" t="s">
        <v>187</v>
      </c>
      <c r="C22" s="132" t="s">
        <v>188</v>
      </c>
      <c r="D22" s="131">
        <v>2</v>
      </c>
      <c r="E22" s="131" t="s">
        <v>63</v>
      </c>
      <c r="F22" s="132" t="s">
        <v>189</v>
      </c>
      <c r="G22" s="132" t="s">
        <v>80</v>
      </c>
      <c r="H22" s="132" t="s">
        <v>190</v>
      </c>
      <c r="I22" s="132" t="s">
        <v>191</v>
      </c>
      <c r="J22" s="132"/>
      <c r="K22" s="132" t="s">
        <v>69</v>
      </c>
      <c r="L22" s="132"/>
    </row>
    <row r="23" s="177" customFormat="1" ht="72" spans="1:12">
      <c r="A23" s="131" t="s">
        <v>192</v>
      </c>
      <c r="B23" s="179" t="s">
        <v>193</v>
      </c>
      <c r="C23" s="132" t="s">
        <v>194</v>
      </c>
      <c r="D23" s="131">
        <v>2</v>
      </c>
      <c r="E23" s="131" t="s">
        <v>63</v>
      </c>
      <c r="F23" s="132" t="s">
        <v>195</v>
      </c>
      <c r="G23" s="132" t="s">
        <v>80</v>
      </c>
      <c r="H23" s="132" t="s">
        <v>196</v>
      </c>
      <c r="I23" s="132" t="s">
        <v>197</v>
      </c>
      <c r="J23" s="132"/>
      <c r="K23" s="132" t="s">
        <v>69</v>
      </c>
      <c r="L23" s="132"/>
    </row>
    <row r="24" s="177" customFormat="1" ht="48" spans="1:12">
      <c r="A24" s="131" t="s">
        <v>198</v>
      </c>
      <c r="B24" s="181"/>
      <c r="C24" s="132" t="s">
        <v>199</v>
      </c>
      <c r="D24" s="131">
        <v>1</v>
      </c>
      <c r="E24" s="131" t="s">
        <v>63</v>
      </c>
      <c r="F24" s="132" t="s">
        <v>200</v>
      </c>
      <c r="G24" s="132" t="s">
        <v>80</v>
      </c>
      <c r="H24" s="132" t="s">
        <v>201</v>
      </c>
      <c r="I24" s="132" t="s">
        <v>202</v>
      </c>
      <c r="J24" s="132"/>
      <c r="K24" s="132" t="s">
        <v>69</v>
      </c>
      <c r="L24" s="132"/>
    </row>
    <row r="25" s="177" customFormat="1" ht="108" spans="1:12">
      <c r="A25" s="131" t="s">
        <v>203</v>
      </c>
      <c r="B25" s="131" t="s">
        <v>204</v>
      </c>
      <c r="C25" s="132" t="s">
        <v>205</v>
      </c>
      <c r="D25" s="131">
        <v>1</v>
      </c>
      <c r="E25" s="131" t="s">
        <v>63</v>
      </c>
      <c r="F25" s="132" t="s">
        <v>206</v>
      </c>
      <c r="G25" s="132" t="s">
        <v>80</v>
      </c>
      <c r="H25" s="132" t="s">
        <v>207</v>
      </c>
      <c r="I25" s="132" t="s">
        <v>208</v>
      </c>
      <c r="J25" s="132"/>
      <c r="K25" s="132" t="s">
        <v>69</v>
      </c>
      <c r="L25" s="132"/>
    </row>
    <row r="26" s="177" customFormat="1" ht="180" spans="1:12">
      <c r="A26" s="131" t="s">
        <v>209</v>
      </c>
      <c r="B26" s="131" t="s">
        <v>210</v>
      </c>
      <c r="C26" s="132" t="s">
        <v>211</v>
      </c>
      <c r="D26" s="131">
        <v>1</v>
      </c>
      <c r="E26" s="131" t="s">
        <v>63</v>
      </c>
      <c r="F26" s="132" t="s">
        <v>212</v>
      </c>
      <c r="G26" s="132" t="s">
        <v>80</v>
      </c>
      <c r="H26" s="132" t="s">
        <v>213</v>
      </c>
      <c r="I26" s="132" t="s">
        <v>214</v>
      </c>
      <c r="J26" s="132"/>
      <c r="K26" s="132" t="s">
        <v>69</v>
      </c>
      <c r="L26" s="132"/>
    </row>
    <row r="27" s="177" customFormat="1" ht="36" spans="1:12">
      <c r="A27" s="131" t="s">
        <v>215</v>
      </c>
      <c r="B27" s="131" t="s">
        <v>216</v>
      </c>
      <c r="C27" s="132" t="s">
        <v>217</v>
      </c>
      <c r="D27" s="131">
        <v>1</v>
      </c>
      <c r="E27" s="131" t="s">
        <v>63</v>
      </c>
      <c r="F27" s="132" t="s">
        <v>218</v>
      </c>
      <c r="G27" s="132" t="s">
        <v>80</v>
      </c>
      <c r="H27" s="132" t="s">
        <v>219</v>
      </c>
      <c r="I27" s="132" t="s">
        <v>220</v>
      </c>
      <c r="J27" s="132"/>
      <c r="K27" s="132" t="s">
        <v>69</v>
      </c>
      <c r="L27" s="132"/>
    </row>
    <row r="28" s="145" customFormat="1" ht="13" spans="3:10">
      <c r="C28" s="187"/>
      <c r="F28" s="187"/>
      <c r="G28" s="187"/>
      <c r="H28" s="187"/>
      <c r="I28" s="187"/>
      <c r="J28" s="187"/>
    </row>
    <row r="29" s="145" customFormat="1" ht="13" spans="3:10">
      <c r="C29" s="187"/>
      <c r="F29" s="187"/>
      <c r="G29" s="187"/>
      <c r="H29" s="187"/>
      <c r="I29" s="187"/>
      <c r="J29" s="187"/>
    </row>
    <row r="30" s="145" customFormat="1" ht="13" spans="3:10">
      <c r="C30" s="187"/>
      <c r="F30" s="187"/>
      <c r="G30" s="187"/>
      <c r="H30" s="187"/>
      <c r="I30" s="187"/>
      <c r="J30" s="187"/>
    </row>
  </sheetData>
  <mergeCells count="7">
    <mergeCell ref="B2:B7"/>
    <mergeCell ref="B8:B11"/>
    <mergeCell ref="B12:B15"/>
    <mergeCell ref="B16:B17"/>
    <mergeCell ref="B18:B19"/>
    <mergeCell ref="B20:B21"/>
    <mergeCell ref="B23:B24"/>
  </mergeCells>
  <pageMargins left="0.747916666666667" right="0.747916666666667" top="0.984027777777778" bottom="0.984027777777778" header="0.511805555555556" footer="0.511805555555556"/>
  <pageSetup paperSize="9" orientation="portrait"/>
  <headerFooter alignWithMargins="0">
    <oddHeader>&amp;L&amp;G</oddHeader>
    <oddFooter>&amp;LJACS Solutions, Inc.</oddFooter>
  </headerFooter>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C5" workbookViewId="0">
      <selection activeCell="I3" sqref="I3"/>
    </sheetView>
  </sheetViews>
  <sheetFormatPr defaultColWidth="9" defaultRowHeight="14"/>
  <cols>
    <col min="2" max="2" width="12.1818181818182" customWidth="1"/>
    <col min="3" max="3" width="13.4545454545455" customWidth="1"/>
    <col min="6" max="6" width="16.0909090909091" customWidth="1"/>
    <col min="7" max="7" width="16.2727272727273" customWidth="1"/>
    <col min="8" max="8" width="36.1818181818182" customWidth="1"/>
    <col min="9" max="9" width="34.7272727272727" customWidth="1"/>
    <col min="10" max="10" width="13.9090909090909" customWidth="1"/>
  </cols>
  <sheetData>
    <row r="1" s="34" customFormat="1" spans="1:12">
      <c r="A1" s="162" t="s">
        <v>221</v>
      </c>
      <c r="B1" s="163" t="s">
        <v>37</v>
      </c>
      <c r="C1" s="163" t="s">
        <v>51</v>
      </c>
      <c r="D1" s="163" t="s">
        <v>52</v>
      </c>
      <c r="E1" s="164" t="s">
        <v>53</v>
      </c>
      <c r="F1" s="163" t="s">
        <v>54</v>
      </c>
      <c r="G1" s="163" t="s">
        <v>55</v>
      </c>
      <c r="H1" s="163" t="s">
        <v>56</v>
      </c>
      <c r="I1" s="163" t="s">
        <v>57</v>
      </c>
      <c r="J1" s="163" t="s">
        <v>58</v>
      </c>
      <c r="K1" s="163" t="s">
        <v>59</v>
      </c>
      <c r="L1" s="163" t="s">
        <v>22</v>
      </c>
    </row>
    <row r="2" ht="108" spans="1:12">
      <c r="A2" s="48">
        <v>1</v>
      </c>
      <c r="B2" s="165" t="s">
        <v>222</v>
      </c>
      <c r="C2" s="166" t="s">
        <v>223</v>
      </c>
      <c r="D2" s="43">
        <v>1</v>
      </c>
      <c r="E2" s="43" t="s">
        <v>63</v>
      </c>
      <c r="F2" s="44" t="s">
        <v>224</v>
      </c>
      <c r="G2" s="44"/>
      <c r="H2" s="44" t="s">
        <v>225</v>
      </c>
      <c r="I2" s="44" t="s">
        <v>226</v>
      </c>
      <c r="J2" s="44" t="s">
        <v>227</v>
      </c>
      <c r="K2" s="44" t="s">
        <v>69</v>
      </c>
      <c r="L2" s="44" t="s">
        <v>228</v>
      </c>
    </row>
    <row r="3" ht="120" spans="1:12">
      <c r="A3" s="48">
        <v>2</v>
      </c>
      <c r="B3" s="167"/>
      <c r="C3" s="168"/>
      <c r="D3" s="43">
        <v>1</v>
      </c>
      <c r="E3" s="43" t="s">
        <v>229</v>
      </c>
      <c r="F3" s="44" t="s">
        <v>230</v>
      </c>
      <c r="G3" s="44" t="s">
        <v>231</v>
      </c>
      <c r="H3" s="44" t="s">
        <v>232</v>
      </c>
      <c r="I3" s="44" t="s">
        <v>233</v>
      </c>
      <c r="J3" s="44"/>
      <c r="K3" s="49" t="s">
        <v>155</v>
      </c>
      <c r="L3" s="44" t="s">
        <v>234</v>
      </c>
    </row>
    <row r="4" ht="48" spans="1:12">
      <c r="A4" s="48">
        <v>3</v>
      </c>
      <c r="B4" s="167"/>
      <c r="C4" s="169"/>
      <c r="D4" s="43">
        <v>1</v>
      </c>
      <c r="E4" s="43" t="s">
        <v>235</v>
      </c>
      <c r="F4" s="44" t="s">
        <v>236</v>
      </c>
      <c r="G4" s="44"/>
      <c r="H4" s="44" t="s">
        <v>237</v>
      </c>
      <c r="I4" s="44" t="s">
        <v>238</v>
      </c>
      <c r="J4" s="44"/>
      <c r="K4" s="49" t="s">
        <v>155</v>
      </c>
      <c r="L4" s="44" t="s">
        <v>234</v>
      </c>
    </row>
    <row r="5" ht="84" spans="1:12">
      <c r="A5" s="48">
        <v>4</v>
      </c>
      <c r="B5" s="167"/>
      <c r="C5" s="44" t="s">
        <v>239</v>
      </c>
      <c r="D5" s="43">
        <v>1</v>
      </c>
      <c r="E5" s="43" t="s">
        <v>63</v>
      </c>
      <c r="F5" s="44" t="s">
        <v>240</v>
      </c>
      <c r="G5" s="44" t="s">
        <v>241</v>
      </c>
      <c r="H5" s="44" t="s">
        <v>242</v>
      </c>
      <c r="I5" s="44" t="s">
        <v>243</v>
      </c>
      <c r="J5" s="44"/>
      <c r="K5" s="44" t="s">
        <v>69</v>
      </c>
      <c r="L5" s="44"/>
    </row>
    <row r="6" ht="132" spans="1:12">
      <c r="A6" s="48">
        <v>5</v>
      </c>
      <c r="B6" s="167"/>
      <c r="C6" s="44" t="s">
        <v>244</v>
      </c>
      <c r="D6" s="43">
        <v>1</v>
      </c>
      <c r="E6" s="43" t="s">
        <v>235</v>
      </c>
      <c r="F6" s="44" t="s">
        <v>245</v>
      </c>
      <c r="G6" s="44" t="s">
        <v>246</v>
      </c>
      <c r="H6" s="44" t="s">
        <v>247</v>
      </c>
      <c r="I6" s="44" t="s">
        <v>248</v>
      </c>
      <c r="J6" s="44"/>
      <c r="K6" s="44" t="s">
        <v>69</v>
      </c>
      <c r="L6" s="44"/>
    </row>
    <row r="7" ht="96" spans="1:12">
      <c r="A7" s="48">
        <v>6</v>
      </c>
      <c r="B7" s="167"/>
      <c r="C7" s="44" t="s">
        <v>249</v>
      </c>
      <c r="D7" s="43">
        <v>1</v>
      </c>
      <c r="E7" s="43" t="s">
        <v>229</v>
      </c>
      <c r="F7" s="44" t="s">
        <v>250</v>
      </c>
      <c r="G7" s="44"/>
      <c r="H7" s="44" t="s">
        <v>251</v>
      </c>
      <c r="I7" s="44" t="s">
        <v>252</v>
      </c>
      <c r="J7" s="44" t="s">
        <v>253</v>
      </c>
      <c r="K7" s="44" t="s">
        <v>69</v>
      </c>
      <c r="L7" s="44" t="s">
        <v>254</v>
      </c>
    </row>
    <row r="8" ht="60" spans="1:12">
      <c r="A8" s="48">
        <v>7</v>
      </c>
      <c r="B8" s="167"/>
      <c r="C8" s="44" t="s">
        <v>255</v>
      </c>
      <c r="D8" s="43">
        <v>5</v>
      </c>
      <c r="E8" s="43" t="s">
        <v>63</v>
      </c>
      <c r="F8" s="44" t="s">
        <v>256</v>
      </c>
      <c r="G8" s="44" t="s">
        <v>257</v>
      </c>
      <c r="H8" s="44" t="s">
        <v>258</v>
      </c>
      <c r="I8" s="44" t="s">
        <v>259</v>
      </c>
      <c r="J8" s="44"/>
      <c r="K8" s="49" t="s">
        <v>155</v>
      </c>
      <c r="L8" s="44"/>
    </row>
    <row r="9" ht="24" spans="1:12">
      <c r="A9" s="48">
        <v>8</v>
      </c>
      <c r="B9" s="167"/>
      <c r="C9" s="44" t="s">
        <v>260</v>
      </c>
      <c r="D9" s="43">
        <v>1</v>
      </c>
      <c r="E9" s="43" t="s">
        <v>63</v>
      </c>
      <c r="F9" s="44" t="s">
        <v>261</v>
      </c>
      <c r="G9" s="44" t="s">
        <v>262</v>
      </c>
      <c r="H9" s="44" t="s">
        <v>263</v>
      </c>
      <c r="I9" s="44" t="s">
        <v>264</v>
      </c>
      <c r="J9" s="44"/>
      <c r="K9" s="44" t="s">
        <v>69</v>
      </c>
      <c r="L9" s="44"/>
    </row>
    <row r="10" ht="36" spans="1:12">
      <c r="A10" s="48">
        <v>9</v>
      </c>
      <c r="B10" s="167"/>
      <c r="C10" s="44" t="s">
        <v>265</v>
      </c>
      <c r="D10" s="43">
        <v>1</v>
      </c>
      <c r="E10" s="43" t="s">
        <v>235</v>
      </c>
      <c r="F10" s="44" t="s">
        <v>266</v>
      </c>
      <c r="G10" s="170"/>
      <c r="H10" s="44" t="s">
        <v>267</v>
      </c>
      <c r="I10" s="44" t="s">
        <v>268</v>
      </c>
      <c r="J10" s="44"/>
      <c r="K10" s="44" t="s">
        <v>69</v>
      </c>
      <c r="L10" s="44"/>
    </row>
    <row r="11" ht="60" spans="1:12">
      <c r="A11" s="48">
        <v>10</v>
      </c>
      <c r="B11" s="167"/>
      <c r="C11" s="44" t="s">
        <v>269</v>
      </c>
      <c r="D11" s="43">
        <v>1</v>
      </c>
      <c r="E11" s="43" t="s">
        <v>63</v>
      </c>
      <c r="F11" s="44" t="s">
        <v>270</v>
      </c>
      <c r="G11" s="44"/>
      <c r="H11" s="44" t="s">
        <v>271</v>
      </c>
      <c r="I11" s="44" t="s">
        <v>272</v>
      </c>
      <c r="J11" s="44"/>
      <c r="K11" s="44" t="s">
        <v>69</v>
      </c>
      <c r="L11" s="44"/>
    </row>
    <row r="12" ht="96" spans="1:12">
      <c r="A12" s="48">
        <v>11</v>
      </c>
      <c r="B12" s="167"/>
      <c r="C12" s="44" t="s">
        <v>273</v>
      </c>
      <c r="D12" s="43">
        <v>1</v>
      </c>
      <c r="E12" s="43" t="s">
        <v>63</v>
      </c>
      <c r="F12" s="44" t="s">
        <v>274</v>
      </c>
      <c r="G12" s="44"/>
      <c r="H12" s="44" t="s">
        <v>275</v>
      </c>
      <c r="I12" s="44" t="s">
        <v>276</v>
      </c>
      <c r="J12" s="44"/>
      <c r="K12" s="44" t="s">
        <v>69</v>
      </c>
      <c r="L12" s="44"/>
    </row>
    <row r="13" ht="108" spans="1:12">
      <c r="A13" s="48">
        <v>12</v>
      </c>
      <c r="B13" s="167"/>
      <c r="C13" s="44" t="s">
        <v>277</v>
      </c>
      <c r="D13" s="43">
        <v>2</v>
      </c>
      <c r="E13" s="43" t="s">
        <v>229</v>
      </c>
      <c r="F13" s="44" t="s">
        <v>278</v>
      </c>
      <c r="G13" s="44"/>
      <c r="H13" s="44" t="s">
        <v>279</v>
      </c>
      <c r="I13" s="44" t="s">
        <v>280</v>
      </c>
      <c r="J13" s="44"/>
      <c r="K13" s="44" t="s">
        <v>69</v>
      </c>
      <c r="L13" s="44"/>
    </row>
    <row r="14" ht="48" spans="1:12">
      <c r="A14" s="48">
        <v>13</v>
      </c>
      <c r="B14" s="167"/>
      <c r="C14" s="44" t="s">
        <v>281</v>
      </c>
      <c r="D14" s="43">
        <v>1</v>
      </c>
      <c r="E14" s="43" t="s">
        <v>63</v>
      </c>
      <c r="F14" s="44" t="s">
        <v>282</v>
      </c>
      <c r="G14" s="44"/>
      <c r="H14" s="44" t="s">
        <v>283</v>
      </c>
      <c r="I14" s="44" t="s">
        <v>284</v>
      </c>
      <c r="J14" s="44"/>
      <c r="K14" s="44" t="s">
        <v>69</v>
      </c>
      <c r="L14" s="44"/>
    </row>
    <row r="15" ht="96" spans="1:12">
      <c r="A15" s="48">
        <v>14</v>
      </c>
      <c r="B15" s="167"/>
      <c r="C15" s="45" t="s">
        <v>285</v>
      </c>
      <c r="D15" s="43">
        <v>1</v>
      </c>
      <c r="E15" s="43" t="s">
        <v>63</v>
      </c>
      <c r="F15" s="44" t="s">
        <v>286</v>
      </c>
      <c r="G15" s="44" t="s">
        <v>287</v>
      </c>
      <c r="H15" s="44" t="s">
        <v>288</v>
      </c>
      <c r="I15" s="44" t="s">
        <v>289</v>
      </c>
      <c r="J15" s="44"/>
      <c r="K15" s="44" t="s">
        <v>69</v>
      </c>
      <c r="L15" s="44"/>
    </row>
    <row r="16" ht="84" spans="1:12">
      <c r="A16" s="48">
        <v>15</v>
      </c>
      <c r="B16" s="167"/>
      <c r="C16" s="46"/>
      <c r="D16" s="43">
        <v>1</v>
      </c>
      <c r="E16" s="43" t="s">
        <v>229</v>
      </c>
      <c r="F16" s="44" t="s">
        <v>290</v>
      </c>
      <c r="G16" s="44" t="s">
        <v>287</v>
      </c>
      <c r="H16" s="44" t="s">
        <v>291</v>
      </c>
      <c r="I16" s="44" t="s">
        <v>292</v>
      </c>
      <c r="J16" s="44"/>
      <c r="K16" s="44" t="s">
        <v>69</v>
      </c>
      <c r="L16" s="44"/>
    </row>
    <row r="17" ht="96" spans="1:12">
      <c r="A17" s="48">
        <v>16</v>
      </c>
      <c r="B17" s="171"/>
      <c r="C17" s="46" t="s">
        <v>293</v>
      </c>
      <c r="D17" s="43">
        <v>1</v>
      </c>
      <c r="E17" s="43" t="s">
        <v>229</v>
      </c>
      <c r="F17" s="44" t="s">
        <v>294</v>
      </c>
      <c r="G17" s="44" t="s">
        <v>295</v>
      </c>
      <c r="H17" s="44" t="s">
        <v>296</v>
      </c>
      <c r="I17" s="44" t="s">
        <v>297</v>
      </c>
      <c r="J17" s="44" t="s">
        <v>298</v>
      </c>
      <c r="K17" s="44" t="s">
        <v>69</v>
      </c>
      <c r="L17" s="44"/>
    </row>
    <row r="18" ht="96.5" customHeight="1" spans="1:12">
      <c r="A18" s="48">
        <v>17</v>
      </c>
      <c r="B18" s="58" t="s">
        <v>299</v>
      </c>
      <c r="C18" s="44" t="s">
        <v>300</v>
      </c>
      <c r="D18" s="43">
        <v>1</v>
      </c>
      <c r="E18" s="43" t="s">
        <v>63</v>
      </c>
      <c r="F18" s="44" t="s">
        <v>301</v>
      </c>
      <c r="G18" s="44" t="s">
        <v>302</v>
      </c>
      <c r="H18" s="44" t="s">
        <v>303</v>
      </c>
      <c r="I18" s="44" t="s">
        <v>304</v>
      </c>
      <c r="J18" s="44" t="s">
        <v>305</v>
      </c>
      <c r="K18" s="44" t="s">
        <v>69</v>
      </c>
      <c r="L18" s="44"/>
    </row>
    <row r="19" ht="72" spans="1:12">
      <c r="A19" s="48">
        <v>18</v>
      </c>
      <c r="B19" s="58"/>
      <c r="C19" s="44" t="s">
        <v>306</v>
      </c>
      <c r="D19" s="172">
        <v>1</v>
      </c>
      <c r="E19" s="172" t="s">
        <v>63</v>
      </c>
      <c r="F19" s="173" t="s">
        <v>307</v>
      </c>
      <c r="G19" s="173" t="s">
        <v>308</v>
      </c>
      <c r="H19" s="173" t="s">
        <v>309</v>
      </c>
      <c r="I19" s="173" t="s">
        <v>310</v>
      </c>
      <c r="J19" s="173"/>
      <c r="K19" s="44" t="s">
        <v>69</v>
      </c>
      <c r="L19" s="44"/>
    </row>
    <row r="20" ht="72" spans="1:12">
      <c r="A20" s="48">
        <v>19</v>
      </c>
      <c r="B20" s="58"/>
      <c r="C20" s="166" t="s">
        <v>311</v>
      </c>
      <c r="D20" s="172">
        <v>1</v>
      </c>
      <c r="E20" s="172" t="s">
        <v>63</v>
      </c>
      <c r="F20" s="173" t="s">
        <v>312</v>
      </c>
      <c r="G20" s="173" t="s">
        <v>313</v>
      </c>
      <c r="H20" s="173" t="s">
        <v>314</v>
      </c>
      <c r="I20" s="44" t="s">
        <v>315</v>
      </c>
      <c r="J20" s="173" t="s">
        <v>316</v>
      </c>
      <c r="K20" s="50" t="s">
        <v>44</v>
      </c>
      <c r="L20" s="44" t="s">
        <v>317</v>
      </c>
    </row>
    <row r="21" ht="72" spans="1:12">
      <c r="A21" s="48">
        <v>20</v>
      </c>
      <c r="B21" s="58"/>
      <c r="C21" s="168"/>
      <c r="D21" s="172">
        <v>1</v>
      </c>
      <c r="E21" s="172" t="s">
        <v>63</v>
      </c>
      <c r="F21" s="173" t="s">
        <v>318</v>
      </c>
      <c r="G21" s="173" t="s">
        <v>319</v>
      </c>
      <c r="H21" s="173" t="s">
        <v>320</v>
      </c>
      <c r="I21" s="44" t="s">
        <v>321</v>
      </c>
      <c r="J21" s="173" t="s">
        <v>316</v>
      </c>
      <c r="K21" s="44" t="s">
        <v>69</v>
      </c>
      <c r="L21" s="44" t="s">
        <v>322</v>
      </c>
    </row>
    <row r="22" ht="108" spans="1:12">
      <c r="A22" s="48">
        <v>21</v>
      </c>
      <c r="B22" s="58"/>
      <c r="C22" s="169"/>
      <c r="D22" s="172">
        <v>1</v>
      </c>
      <c r="E22" s="172" t="s">
        <v>63</v>
      </c>
      <c r="F22" s="173" t="s">
        <v>323</v>
      </c>
      <c r="G22" s="173" t="s">
        <v>319</v>
      </c>
      <c r="H22" s="173" t="s">
        <v>324</v>
      </c>
      <c r="I22" s="44" t="s">
        <v>325</v>
      </c>
      <c r="J22" s="173" t="s">
        <v>326</v>
      </c>
      <c r="K22" s="44" t="s">
        <v>69</v>
      </c>
      <c r="L22" s="44" t="s">
        <v>327</v>
      </c>
    </row>
    <row r="23" ht="60" spans="1:12">
      <c r="A23" s="48">
        <v>22</v>
      </c>
      <c r="B23" s="58"/>
      <c r="C23" s="166" t="s">
        <v>328</v>
      </c>
      <c r="D23" s="172">
        <v>1</v>
      </c>
      <c r="E23" s="172" t="s">
        <v>63</v>
      </c>
      <c r="F23" s="173" t="s">
        <v>329</v>
      </c>
      <c r="G23" s="173" t="s">
        <v>330</v>
      </c>
      <c r="H23" s="173" t="s">
        <v>331</v>
      </c>
      <c r="I23" s="170" t="s">
        <v>332</v>
      </c>
      <c r="J23" s="172"/>
      <c r="K23" s="44" t="s">
        <v>69</v>
      </c>
      <c r="L23" s="44"/>
    </row>
    <row r="24" ht="108" spans="1:12">
      <c r="A24" s="48">
        <v>23</v>
      </c>
      <c r="B24" s="58"/>
      <c r="C24" s="168"/>
      <c r="D24" s="172">
        <v>1</v>
      </c>
      <c r="E24" s="172" t="s">
        <v>229</v>
      </c>
      <c r="F24" s="173" t="s">
        <v>333</v>
      </c>
      <c r="G24" s="173" t="s">
        <v>330</v>
      </c>
      <c r="H24" s="173" t="s">
        <v>334</v>
      </c>
      <c r="I24" s="170" t="s">
        <v>335</v>
      </c>
      <c r="J24" s="172"/>
      <c r="K24" s="44" t="s">
        <v>69</v>
      </c>
      <c r="L24" s="44"/>
    </row>
    <row r="25" ht="96" spans="1:12">
      <c r="A25" s="48">
        <v>24</v>
      </c>
      <c r="B25" s="58"/>
      <c r="C25" s="169"/>
      <c r="D25" s="172">
        <v>1</v>
      </c>
      <c r="E25" s="172" t="s">
        <v>63</v>
      </c>
      <c r="F25" s="173" t="s">
        <v>336</v>
      </c>
      <c r="G25" s="173" t="s">
        <v>337</v>
      </c>
      <c r="H25" s="173" t="s">
        <v>338</v>
      </c>
      <c r="I25" s="170" t="s">
        <v>339</v>
      </c>
      <c r="J25" s="172"/>
      <c r="K25" s="50" t="s">
        <v>44</v>
      </c>
      <c r="L25" s="44" t="s">
        <v>340</v>
      </c>
    </row>
    <row r="26" ht="48" spans="1:12">
      <c r="A26" s="48">
        <v>25</v>
      </c>
      <c r="B26" s="58"/>
      <c r="C26" s="44" t="s">
        <v>341</v>
      </c>
      <c r="D26" s="172">
        <v>1</v>
      </c>
      <c r="E26" s="172" t="s">
        <v>63</v>
      </c>
      <c r="F26" s="173" t="s">
        <v>342</v>
      </c>
      <c r="G26" s="173" t="s">
        <v>343</v>
      </c>
      <c r="H26" s="173" t="s">
        <v>344</v>
      </c>
      <c r="I26" s="44" t="s">
        <v>345</v>
      </c>
      <c r="J26" s="172"/>
      <c r="K26" s="44" t="s">
        <v>69</v>
      </c>
      <c r="L26" s="44" t="s">
        <v>346</v>
      </c>
    </row>
    <row r="27" ht="84" spans="1:12">
      <c r="A27" s="48">
        <v>26</v>
      </c>
      <c r="B27" s="58"/>
      <c r="C27" s="44" t="s">
        <v>347</v>
      </c>
      <c r="D27" s="172">
        <v>1</v>
      </c>
      <c r="E27" s="172" t="s">
        <v>229</v>
      </c>
      <c r="F27" s="173" t="s">
        <v>348</v>
      </c>
      <c r="G27" s="173" t="s">
        <v>349</v>
      </c>
      <c r="H27" s="173" t="s">
        <v>350</v>
      </c>
      <c r="I27" s="44" t="s">
        <v>351</v>
      </c>
      <c r="J27" s="172"/>
      <c r="K27" s="44" t="s">
        <v>69</v>
      </c>
      <c r="L27" s="44" t="s">
        <v>352</v>
      </c>
    </row>
    <row r="28" ht="60" spans="1:12">
      <c r="A28" s="48">
        <v>27</v>
      </c>
      <c r="B28" s="58"/>
      <c r="C28" s="44" t="s">
        <v>353</v>
      </c>
      <c r="D28" s="172">
        <v>1</v>
      </c>
      <c r="E28" s="172" t="s">
        <v>63</v>
      </c>
      <c r="F28" s="173" t="s">
        <v>354</v>
      </c>
      <c r="G28" s="173" t="s">
        <v>343</v>
      </c>
      <c r="H28" s="173" t="s">
        <v>355</v>
      </c>
      <c r="I28" s="44" t="s">
        <v>356</v>
      </c>
      <c r="J28" s="172"/>
      <c r="K28" s="44" t="s">
        <v>69</v>
      </c>
      <c r="L28" s="44" t="s">
        <v>357</v>
      </c>
    </row>
    <row r="29" ht="84" spans="1:12">
      <c r="A29" s="48">
        <v>28</v>
      </c>
      <c r="B29" s="58"/>
      <c r="C29" s="42" t="s">
        <v>358</v>
      </c>
      <c r="D29" s="172">
        <v>1</v>
      </c>
      <c r="E29" s="172" t="s">
        <v>63</v>
      </c>
      <c r="F29" s="174" t="s">
        <v>359</v>
      </c>
      <c r="G29" s="173" t="s">
        <v>343</v>
      </c>
      <c r="H29" s="173" t="s">
        <v>360</v>
      </c>
      <c r="I29" s="44" t="s">
        <v>361</v>
      </c>
      <c r="J29" s="173" t="s">
        <v>362</v>
      </c>
      <c r="K29" s="44" t="s">
        <v>69</v>
      </c>
      <c r="L29" s="44"/>
    </row>
    <row r="30" ht="60" spans="1:12">
      <c r="A30" s="48">
        <v>29</v>
      </c>
      <c r="B30" s="58"/>
      <c r="C30" s="42" t="s">
        <v>363</v>
      </c>
      <c r="D30" s="175">
        <v>1</v>
      </c>
      <c r="E30" s="175" t="s">
        <v>63</v>
      </c>
      <c r="F30" s="174" t="s">
        <v>364</v>
      </c>
      <c r="G30" s="174" t="s">
        <v>365</v>
      </c>
      <c r="H30" s="174" t="s">
        <v>366</v>
      </c>
      <c r="I30" s="44" t="s">
        <v>367</v>
      </c>
      <c r="J30" s="30"/>
      <c r="K30" s="44" t="s">
        <v>69</v>
      </c>
      <c r="L30" s="44"/>
    </row>
    <row r="31" ht="72" spans="1:12">
      <c r="A31" s="48">
        <v>30</v>
      </c>
      <c r="B31" s="58" t="s">
        <v>368</v>
      </c>
      <c r="C31" s="173" t="s">
        <v>369</v>
      </c>
      <c r="D31" s="172">
        <v>1</v>
      </c>
      <c r="E31" s="172" t="s">
        <v>63</v>
      </c>
      <c r="F31" s="173" t="s">
        <v>370</v>
      </c>
      <c r="G31" s="173" t="s">
        <v>371</v>
      </c>
      <c r="H31" s="173" t="s">
        <v>372</v>
      </c>
      <c r="I31" s="173" t="s">
        <v>373</v>
      </c>
      <c r="J31" s="173" t="s">
        <v>374</v>
      </c>
      <c r="K31" s="44" t="s">
        <v>69</v>
      </c>
      <c r="L31" s="44"/>
    </row>
    <row r="32" ht="96" spans="1:12">
      <c r="A32" s="48">
        <v>31</v>
      </c>
      <c r="B32" s="58"/>
      <c r="C32" s="173" t="s">
        <v>375</v>
      </c>
      <c r="D32" s="172">
        <v>1</v>
      </c>
      <c r="E32" s="172" t="s">
        <v>63</v>
      </c>
      <c r="F32" s="173" t="s">
        <v>376</v>
      </c>
      <c r="G32" s="173" t="s">
        <v>377</v>
      </c>
      <c r="H32" s="173" t="s">
        <v>378</v>
      </c>
      <c r="I32" s="173" t="s">
        <v>379</v>
      </c>
      <c r="J32" s="173"/>
      <c r="K32" s="49" t="s">
        <v>155</v>
      </c>
      <c r="L32" s="44"/>
    </row>
    <row r="33" ht="72" spans="1:12">
      <c r="A33" s="48">
        <v>32</v>
      </c>
      <c r="B33" s="58"/>
      <c r="C33" s="173" t="s">
        <v>380</v>
      </c>
      <c r="D33" s="172">
        <v>1</v>
      </c>
      <c r="E33" s="172" t="s">
        <v>63</v>
      </c>
      <c r="F33" s="173" t="s">
        <v>381</v>
      </c>
      <c r="G33" s="173" t="s">
        <v>382</v>
      </c>
      <c r="H33" s="173" t="s">
        <v>378</v>
      </c>
      <c r="I33" s="173" t="s">
        <v>379</v>
      </c>
      <c r="J33" s="173"/>
      <c r="K33" s="49" t="s">
        <v>155</v>
      </c>
      <c r="L33" s="44"/>
    </row>
  </sheetData>
  <autoFilter ref="A1:K33">
    <extLst/>
  </autoFilter>
  <mergeCells count="7">
    <mergeCell ref="B2:B17"/>
    <mergeCell ref="B18:B30"/>
    <mergeCell ref="B31:B33"/>
    <mergeCell ref="C2:C4"/>
    <mergeCell ref="C15:C16"/>
    <mergeCell ref="C20:C22"/>
    <mergeCell ref="C23:C25"/>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zoomScale="85" zoomScaleNormal="85" topLeftCell="D35" workbookViewId="0">
      <selection activeCell="H58" sqref="H58"/>
    </sheetView>
  </sheetViews>
  <sheetFormatPr defaultColWidth="9.81818181818182" defaultRowHeight="15"/>
  <cols>
    <col min="1" max="1" width="9.81818181818182" style="126"/>
    <col min="2" max="2" width="19.3636363636364" style="146" customWidth="1"/>
    <col min="3" max="3" width="15.9090909090909" style="146" customWidth="1"/>
    <col min="4" max="4" width="9.54545454545454" style="126" customWidth="1"/>
    <col min="5" max="5" width="10.1818181818182" style="126" customWidth="1"/>
    <col min="6" max="6" width="23.2727272727273" style="146" customWidth="1"/>
    <col min="7" max="7" width="19.1818181818182" style="146" customWidth="1"/>
    <col min="8" max="8" width="41" style="146" customWidth="1"/>
    <col min="9" max="9" width="33" style="146" customWidth="1"/>
    <col min="10" max="10" width="35.2727272727273" style="146" customWidth="1"/>
    <col min="11" max="16384" width="9.81818181818182" style="126"/>
  </cols>
  <sheetData>
    <row r="1" s="144" customFormat="1" spans="1:12">
      <c r="A1" s="144" t="s">
        <v>221</v>
      </c>
      <c r="B1" s="147" t="s">
        <v>37</v>
      </c>
      <c r="C1" s="147" t="s">
        <v>51</v>
      </c>
      <c r="D1" s="148" t="s">
        <v>52</v>
      </c>
      <c r="E1" s="148" t="s">
        <v>53</v>
      </c>
      <c r="F1" s="147" t="s">
        <v>54</v>
      </c>
      <c r="G1" s="147" t="s">
        <v>55</v>
      </c>
      <c r="H1" s="147" t="s">
        <v>56</v>
      </c>
      <c r="I1" s="147" t="s">
        <v>57</v>
      </c>
      <c r="J1" s="147" t="s">
        <v>58</v>
      </c>
      <c r="K1" s="159" t="s">
        <v>59</v>
      </c>
      <c r="L1" s="159" t="s">
        <v>22</v>
      </c>
    </row>
    <row r="2" s="145" customFormat="1" ht="130" spans="1:12">
      <c r="A2" s="149" t="s">
        <v>383</v>
      </c>
      <c r="B2" s="150" t="s">
        <v>384</v>
      </c>
      <c r="C2" s="151" t="s">
        <v>385</v>
      </c>
      <c r="D2" s="152">
        <v>1</v>
      </c>
      <c r="E2" s="152" t="s">
        <v>63</v>
      </c>
      <c r="F2" s="151" t="s">
        <v>386</v>
      </c>
      <c r="G2" s="151" t="s">
        <v>387</v>
      </c>
      <c r="H2" s="151" t="s">
        <v>388</v>
      </c>
      <c r="I2" s="151" t="s">
        <v>389</v>
      </c>
      <c r="J2" s="151" t="s">
        <v>390</v>
      </c>
      <c r="K2" s="151" t="s">
        <v>69</v>
      </c>
      <c r="L2" s="151"/>
    </row>
    <row r="3" s="145" customFormat="1" ht="65" spans="1:12">
      <c r="A3" s="149" t="s">
        <v>391</v>
      </c>
      <c r="B3" s="153"/>
      <c r="C3" s="151" t="s">
        <v>385</v>
      </c>
      <c r="D3" s="152">
        <v>2</v>
      </c>
      <c r="E3" s="152" t="s">
        <v>63</v>
      </c>
      <c r="F3" s="151" t="s">
        <v>392</v>
      </c>
      <c r="G3" s="151" t="s">
        <v>393</v>
      </c>
      <c r="H3" s="151" t="s">
        <v>394</v>
      </c>
      <c r="I3" s="151" t="s">
        <v>395</v>
      </c>
      <c r="J3" s="151"/>
      <c r="K3" s="151" t="s">
        <v>69</v>
      </c>
      <c r="L3" s="151"/>
    </row>
    <row r="4" s="145" customFormat="1" ht="104" spans="1:12">
      <c r="A4" s="149" t="s">
        <v>396</v>
      </c>
      <c r="B4" s="153"/>
      <c r="C4" s="151" t="s">
        <v>397</v>
      </c>
      <c r="D4" s="152">
        <v>1</v>
      </c>
      <c r="E4" s="152" t="s">
        <v>229</v>
      </c>
      <c r="F4" s="151" t="s">
        <v>398</v>
      </c>
      <c r="G4" s="151" t="s">
        <v>399</v>
      </c>
      <c r="H4" s="151" t="s">
        <v>400</v>
      </c>
      <c r="I4" s="151" t="s">
        <v>401</v>
      </c>
      <c r="J4" s="151"/>
      <c r="K4" s="151" t="s">
        <v>69</v>
      </c>
      <c r="L4" s="151"/>
    </row>
    <row r="5" s="145" customFormat="1" ht="91" spans="1:12">
      <c r="A5" s="149" t="s">
        <v>402</v>
      </c>
      <c r="B5" s="153"/>
      <c r="C5" s="151" t="s">
        <v>403</v>
      </c>
      <c r="D5" s="152">
        <v>1</v>
      </c>
      <c r="E5" s="152" t="s">
        <v>63</v>
      </c>
      <c r="F5" s="151" t="s">
        <v>404</v>
      </c>
      <c r="G5" s="151" t="s">
        <v>405</v>
      </c>
      <c r="H5" s="151" t="s">
        <v>406</v>
      </c>
      <c r="I5" s="151" t="s">
        <v>407</v>
      </c>
      <c r="J5" s="151"/>
      <c r="K5" s="160" t="s">
        <v>155</v>
      </c>
      <c r="L5" s="151" t="s">
        <v>408</v>
      </c>
    </row>
    <row r="6" s="145" customFormat="1" ht="52" spans="1:12">
      <c r="A6" s="149" t="s">
        <v>409</v>
      </c>
      <c r="B6" s="153"/>
      <c r="C6" s="151" t="s">
        <v>403</v>
      </c>
      <c r="D6" s="152">
        <v>1</v>
      </c>
      <c r="E6" s="152" t="s">
        <v>63</v>
      </c>
      <c r="F6" s="151" t="s">
        <v>410</v>
      </c>
      <c r="G6" s="151" t="s">
        <v>405</v>
      </c>
      <c r="H6" s="151" t="s">
        <v>411</v>
      </c>
      <c r="I6" s="151" t="s">
        <v>412</v>
      </c>
      <c r="J6" s="151"/>
      <c r="K6" s="160" t="s">
        <v>155</v>
      </c>
      <c r="L6" s="151" t="s">
        <v>408</v>
      </c>
    </row>
    <row r="7" s="145" customFormat="1" ht="104" spans="1:12">
      <c r="A7" s="149" t="s">
        <v>413</v>
      </c>
      <c r="B7" s="154"/>
      <c r="C7" s="151" t="s">
        <v>403</v>
      </c>
      <c r="D7" s="152">
        <v>1</v>
      </c>
      <c r="E7" s="152" t="s">
        <v>63</v>
      </c>
      <c r="F7" s="151" t="s">
        <v>414</v>
      </c>
      <c r="G7" s="151" t="s">
        <v>405</v>
      </c>
      <c r="H7" s="151" t="s">
        <v>415</v>
      </c>
      <c r="I7" s="151" t="s">
        <v>416</v>
      </c>
      <c r="J7" s="151"/>
      <c r="K7" s="160" t="s">
        <v>155</v>
      </c>
      <c r="L7" s="151" t="s">
        <v>408</v>
      </c>
    </row>
    <row r="8" s="145" customFormat="1" ht="143" spans="1:12">
      <c r="A8" s="149" t="s">
        <v>417</v>
      </c>
      <c r="B8" s="155" t="s">
        <v>418</v>
      </c>
      <c r="C8" s="151" t="s">
        <v>419</v>
      </c>
      <c r="D8" s="152">
        <v>1</v>
      </c>
      <c r="E8" s="152" t="s">
        <v>63</v>
      </c>
      <c r="F8" s="151" t="s">
        <v>420</v>
      </c>
      <c r="G8" s="151" t="s">
        <v>421</v>
      </c>
      <c r="H8" s="151" t="s">
        <v>422</v>
      </c>
      <c r="I8" s="151" t="s">
        <v>423</v>
      </c>
      <c r="J8" s="151"/>
      <c r="K8" s="161" t="s">
        <v>44</v>
      </c>
      <c r="L8" s="151" t="s">
        <v>424</v>
      </c>
    </row>
    <row r="9" s="145" customFormat="1" ht="52" spans="1:12">
      <c r="A9" s="149" t="s">
        <v>425</v>
      </c>
      <c r="B9" s="156"/>
      <c r="C9" s="151" t="s">
        <v>419</v>
      </c>
      <c r="D9" s="152">
        <v>1</v>
      </c>
      <c r="E9" s="152" t="s">
        <v>229</v>
      </c>
      <c r="F9" s="151" t="s">
        <v>426</v>
      </c>
      <c r="G9" s="151" t="s">
        <v>421</v>
      </c>
      <c r="H9" s="151" t="s">
        <v>427</v>
      </c>
      <c r="I9" s="151" t="s">
        <v>428</v>
      </c>
      <c r="J9" s="151"/>
      <c r="K9" s="151" t="s">
        <v>69</v>
      </c>
      <c r="L9" s="151"/>
    </row>
    <row r="10" s="145" customFormat="1" ht="78" spans="1:12">
      <c r="A10" s="149" t="s">
        <v>429</v>
      </c>
      <c r="B10" s="156"/>
      <c r="C10" s="151" t="s">
        <v>419</v>
      </c>
      <c r="D10" s="152">
        <v>2</v>
      </c>
      <c r="E10" s="152" t="s">
        <v>235</v>
      </c>
      <c r="F10" s="151" t="s">
        <v>430</v>
      </c>
      <c r="G10" s="151" t="s">
        <v>421</v>
      </c>
      <c r="H10" s="151" t="s">
        <v>431</v>
      </c>
      <c r="I10" s="151" t="s">
        <v>432</v>
      </c>
      <c r="J10" s="151"/>
      <c r="K10" s="151" t="s">
        <v>69</v>
      </c>
      <c r="L10" s="151"/>
    </row>
    <row r="11" s="145" customFormat="1" ht="91" spans="1:12">
      <c r="A11" s="149" t="s">
        <v>433</v>
      </c>
      <c r="B11" s="156"/>
      <c r="C11" s="151" t="s">
        <v>434</v>
      </c>
      <c r="D11" s="152">
        <v>1</v>
      </c>
      <c r="E11" s="152" t="s">
        <v>63</v>
      </c>
      <c r="F11" s="151" t="s">
        <v>435</v>
      </c>
      <c r="G11" s="151" t="s">
        <v>421</v>
      </c>
      <c r="H11" s="151" t="s">
        <v>436</v>
      </c>
      <c r="I11" s="151" t="s">
        <v>437</v>
      </c>
      <c r="J11" s="151"/>
      <c r="K11" s="151" t="s">
        <v>69</v>
      </c>
      <c r="L11" s="151"/>
    </row>
    <row r="12" s="145" customFormat="1" ht="91" spans="1:12">
      <c r="A12" s="149" t="s">
        <v>438</v>
      </c>
      <c r="B12" s="156"/>
      <c r="C12" s="151" t="s">
        <v>439</v>
      </c>
      <c r="D12" s="152">
        <v>1</v>
      </c>
      <c r="E12" s="152" t="s">
        <v>235</v>
      </c>
      <c r="F12" s="151" t="s">
        <v>440</v>
      </c>
      <c r="G12" s="151" t="s">
        <v>441</v>
      </c>
      <c r="H12" s="151" t="s">
        <v>442</v>
      </c>
      <c r="I12" s="151" t="s">
        <v>443</v>
      </c>
      <c r="J12" s="151" t="s">
        <v>444</v>
      </c>
      <c r="K12" s="151" t="s">
        <v>69</v>
      </c>
      <c r="L12" s="151"/>
    </row>
    <row r="13" s="145" customFormat="1" ht="91" spans="1:12">
      <c r="A13" s="149" t="s">
        <v>445</v>
      </c>
      <c r="B13" s="156"/>
      <c r="C13" s="151" t="s">
        <v>439</v>
      </c>
      <c r="D13" s="152">
        <v>1</v>
      </c>
      <c r="E13" s="152" t="s">
        <v>235</v>
      </c>
      <c r="F13" s="151" t="s">
        <v>446</v>
      </c>
      <c r="G13" s="151" t="s">
        <v>441</v>
      </c>
      <c r="H13" s="151" t="s">
        <v>447</v>
      </c>
      <c r="I13" s="151" t="s">
        <v>448</v>
      </c>
      <c r="J13" s="151" t="s">
        <v>444</v>
      </c>
      <c r="K13" s="151" t="s">
        <v>69</v>
      </c>
      <c r="L13" s="151"/>
    </row>
    <row r="14" s="145" customFormat="1" ht="65" spans="1:12">
      <c r="A14" s="149" t="s">
        <v>449</v>
      </c>
      <c r="B14" s="156"/>
      <c r="C14" s="151" t="s">
        <v>450</v>
      </c>
      <c r="D14" s="152">
        <v>1</v>
      </c>
      <c r="E14" s="152" t="s">
        <v>63</v>
      </c>
      <c r="F14" s="151" t="s">
        <v>451</v>
      </c>
      <c r="G14" s="151" t="s">
        <v>452</v>
      </c>
      <c r="H14" s="151" t="s">
        <v>453</v>
      </c>
      <c r="I14" s="151" t="s">
        <v>454</v>
      </c>
      <c r="J14" s="151"/>
      <c r="K14" s="151" t="s">
        <v>69</v>
      </c>
      <c r="L14" s="151"/>
    </row>
    <row r="15" s="145" customFormat="1" ht="78" spans="1:12">
      <c r="A15" s="149" t="s">
        <v>455</v>
      </c>
      <c r="B15" s="156"/>
      <c r="C15" s="151" t="s">
        <v>456</v>
      </c>
      <c r="D15" s="152">
        <v>1</v>
      </c>
      <c r="E15" s="152" t="s">
        <v>229</v>
      </c>
      <c r="F15" s="151" t="s">
        <v>457</v>
      </c>
      <c r="G15" s="151" t="s">
        <v>458</v>
      </c>
      <c r="H15" s="151" t="s">
        <v>459</v>
      </c>
      <c r="I15" s="151" t="s">
        <v>460</v>
      </c>
      <c r="J15" s="151"/>
      <c r="K15" s="151" t="s">
        <v>69</v>
      </c>
      <c r="L15" s="151"/>
    </row>
    <row r="16" s="145" customFormat="1" ht="78" spans="1:12">
      <c r="A16" s="149" t="s">
        <v>461</v>
      </c>
      <c r="B16" s="156"/>
      <c r="C16" s="151" t="s">
        <v>456</v>
      </c>
      <c r="D16" s="152">
        <v>1</v>
      </c>
      <c r="E16" s="152" t="s">
        <v>229</v>
      </c>
      <c r="F16" s="151" t="s">
        <v>457</v>
      </c>
      <c r="G16" s="151" t="s">
        <v>458</v>
      </c>
      <c r="H16" s="151" t="s">
        <v>459</v>
      </c>
      <c r="I16" s="151" t="s">
        <v>462</v>
      </c>
      <c r="J16" s="151"/>
      <c r="K16" s="151" t="s">
        <v>69</v>
      </c>
      <c r="L16" s="151"/>
    </row>
    <row r="17" s="145" customFormat="1" ht="39" spans="1:12">
      <c r="A17" s="149" t="s">
        <v>463</v>
      </c>
      <c r="B17" s="156"/>
      <c r="C17" s="151" t="s">
        <v>464</v>
      </c>
      <c r="D17" s="152">
        <v>1</v>
      </c>
      <c r="E17" s="152" t="s">
        <v>63</v>
      </c>
      <c r="F17" s="151" t="s">
        <v>465</v>
      </c>
      <c r="G17" s="151" t="s">
        <v>466</v>
      </c>
      <c r="H17" s="151" t="s">
        <v>467</v>
      </c>
      <c r="I17" s="151" t="s">
        <v>468</v>
      </c>
      <c r="J17" s="151"/>
      <c r="K17" s="151" t="s">
        <v>69</v>
      </c>
      <c r="L17" s="151"/>
    </row>
    <row r="18" s="145" customFormat="1" ht="65" spans="1:12">
      <c r="A18" s="149" t="s">
        <v>469</v>
      </c>
      <c r="B18" s="157"/>
      <c r="C18" s="151" t="s">
        <v>464</v>
      </c>
      <c r="D18" s="152">
        <v>1</v>
      </c>
      <c r="E18" s="152" t="s">
        <v>229</v>
      </c>
      <c r="F18" s="151" t="s">
        <v>470</v>
      </c>
      <c r="G18" s="151" t="s">
        <v>466</v>
      </c>
      <c r="H18" s="151" t="s">
        <v>471</v>
      </c>
      <c r="I18" s="151" t="s">
        <v>472</v>
      </c>
      <c r="J18" s="151"/>
      <c r="K18" s="151" t="s">
        <v>69</v>
      </c>
      <c r="L18" s="151"/>
    </row>
    <row r="19" s="145" customFormat="1" ht="13" spans="1:12">
      <c r="A19" s="149" t="s">
        <v>473</v>
      </c>
      <c r="B19" s="155" t="s">
        <v>474</v>
      </c>
      <c r="C19" s="151" t="s">
        <v>475</v>
      </c>
      <c r="D19" s="152">
        <v>2</v>
      </c>
      <c r="E19" s="152" t="s">
        <v>235</v>
      </c>
      <c r="F19" s="151" t="s">
        <v>476</v>
      </c>
      <c r="G19" s="151" t="s">
        <v>477</v>
      </c>
      <c r="H19" s="151" t="s">
        <v>478</v>
      </c>
      <c r="I19" s="151" t="s">
        <v>479</v>
      </c>
      <c r="J19" s="151"/>
      <c r="K19" s="151" t="s">
        <v>69</v>
      </c>
      <c r="L19" s="151"/>
    </row>
    <row r="20" s="145" customFormat="1" ht="117" spans="1:12">
      <c r="A20" s="149" t="s">
        <v>480</v>
      </c>
      <c r="B20" s="156"/>
      <c r="C20" s="151" t="s">
        <v>475</v>
      </c>
      <c r="D20" s="152">
        <v>1</v>
      </c>
      <c r="E20" s="152" t="s">
        <v>63</v>
      </c>
      <c r="F20" s="151" t="s">
        <v>481</v>
      </c>
      <c r="G20" s="151" t="s">
        <v>482</v>
      </c>
      <c r="H20" s="151" t="s">
        <v>483</v>
      </c>
      <c r="I20" s="151" t="s">
        <v>484</v>
      </c>
      <c r="J20" s="151"/>
      <c r="K20" s="151" t="s">
        <v>69</v>
      </c>
      <c r="L20" s="151"/>
    </row>
    <row r="21" s="145" customFormat="1" ht="39" spans="1:12">
      <c r="A21" s="149" t="s">
        <v>485</v>
      </c>
      <c r="B21" s="157"/>
      <c r="C21" s="151" t="s">
        <v>475</v>
      </c>
      <c r="D21" s="152">
        <v>1</v>
      </c>
      <c r="E21" s="152" t="s">
        <v>63</v>
      </c>
      <c r="F21" s="151" t="s">
        <v>486</v>
      </c>
      <c r="G21" s="151" t="s">
        <v>487</v>
      </c>
      <c r="H21" s="151" t="s">
        <v>488</v>
      </c>
      <c r="I21" s="151" t="s">
        <v>489</v>
      </c>
      <c r="J21" s="151"/>
      <c r="K21" s="160" t="s">
        <v>155</v>
      </c>
      <c r="L21" s="151" t="s">
        <v>408</v>
      </c>
    </row>
    <row r="22" s="145" customFormat="1" ht="195" spans="1:12">
      <c r="A22" s="149" t="s">
        <v>490</v>
      </c>
      <c r="B22" s="155" t="s">
        <v>491</v>
      </c>
      <c r="C22" s="151" t="s">
        <v>492</v>
      </c>
      <c r="D22" s="152">
        <v>1</v>
      </c>
      <c r="E22" s="152" t="s">
        <v>63</v>
      </c>
      <c r="F22" s="151" t="s">
        <v>493</v>
      </c>
      <c r="G22" s="151" t="s">
        <v>494</v>
      </c>
      <c r="H22" s="151" t="s">
        <v>495</v>
      </c>
      <c r="I22" s="151" t="s">
        <v>496</v>
      </c>
      <c r="J22" s="151" t="s">
        <v>497</v>
      </c>
      <c r="K22" s="151" t="s">
        <v>69</v>
      </c>
      <c r="L22" s="151"/>
    </row>
    <row r="23" s="145" customFormat="1" ht="78" spans="1:12">
      <c r="A23" s="149" t="s">
        <v>498</v>
      </c>
      <c r="B23" s="156"/>
      <c r="C23" s="151" t="s">
        <v>499</v>
      </c>
      <c r="D23" s="152">
        <v>2</v>
      </c>
      <c r="E23" s="152" t="s">
        <v>229</v>
      </c>
      <c r="F23" s="151" t="s">
        <v>500</v>
      </c>
      <c r="G23" s="151" t="s">
        <v>501</v>
      </c>
      <c r="H23" s="151" t="s">
        <v>502</v>
      </c>
      <c r="I23" s="151" t="s">
        <v>503</v>
      </c>
      <c r="J23" s="151" t="s">
        <v>497</v>
      </c>
      <c r="K23" s="151" t="s">
        <v>69</v>
      </c>
      <c r="L23" s="151"/>
    </row>
    <row r="24" s="145" customFormat="1" ht="52" spans="1:12">
      <c r="A24" s="149" t="s">
        <v>504</v>
      </c>
      <c r="B24" s="156"/>
      <c r="C24" s="151" t="s">
        <v>505</v>
      </c>
      <c r="D24" s="152">
        <v>1</v>
      </c>
      <c r="E24" s="152" t="s">
        <v>63</v>
      </c>
      <c r="F24" s="151" t="s">
        <v>506</v>
      </c>
      <c r="G24" s="151" t="s">
        <v>507</v>
      </c>
      <c r="H24" s="151" t="s">
        <v>508</v>
      </c>
      <c r="I24" s="151" t="s">
        <v>509</v>
      </c>
      <c r="J24" s="151"/>
      <c r="K24" s="151" t="s">
        <v>69</v>
      </c>
      <c r="L24" s="151"/>
    </row>
    <row r="25" s="145" customFormat="1" ht="130" spans="1:12">
      <c r="A25" s="149" t="s">
        <v>510</v>
      </c>
      <c r="B25" s="156"/>
      <c r="C25" s="151" t="s">
        <v>511</v>
      </c>
      <c r="D25" s="152">
        <v>1</v>
      </c>
      <c r="E25" s="152" t="s">
        <v>63</v>
      </c>
      <c r="F25" s="151" t="s">
        <v>512</v>
      </c>
      <c r="G25" s="151" t="s">
        <v>513</v>
      </c>
      <c r="H25" s="151" t="s">
        <v>514</v>
      </c>
      <c r="I25" s="151" t="s">
        <v>515</v>
      </c>
      <c r="J25" s="151"/>
      <c r="K25" s="160" t="s">
        <v>155</v>
      </c>
      <c r="L25" s="151" t="s">
        <v>408</v>
      </c>
    </row>
    <row r="26" s="145" customFormat="1" ht="78" spans="1:12">
      <c r="A26" s="149" t="s">
        <v>516</v>
      </c>
      <c r="B26" s="156"/>
      <c r="C26" s="151" t="s">
        <v>511</v>
      </c>
      <c r="D26" s="152">
        <v>1</v>
      </c>
      <c r="E26" s="152" t="s">
        <v>229</v>
      </c>
      <c r="F26" s="151" t="s">
        <v>517</v>
      </c>
      <c r="G26" s="151" t="s">
        <v>518</v>
      </c>
      <c r="H26" s="151" t="s">
        <v>519</v>
      </c>
      <c r="I26" s="151" t="s">
        <v>520</v>
      </c>
      <c r="J26" s="151"/>
      <c r="K26" s="160" t="s">
        <v>155</v>
      </c>
      <c r="L26" s="151" t="s">
        <v>408</v>
      </c>
    </row>
    <row r="27" s="145" customFormat="1" ht="91" spans="1:12">
      <c r="A27" s="149" t="s">
        <v>521</v>
      </c>
      <c r="B27" s="156"/>
      <c r="C27" s="151" t="s">
        <v>522</v>
      </c>
      <c r="D27" s="152">
        <v>1</v>
      </c>
      <c r="E27" s="152" t="s">
        <v>229</v>
      </c>
      <c r="F27" s="151" t="s">
        <v>523</v>
      </c>
      <c r="G27" s="151" t="s">
        <v>524</v>
      </c>
      <c r="H27" s="151" t="s">
        <v>525</v>
      </c>
      <c r="I27" s="151" t="s">
        <v>526</v>
      </c>
      <c r="J27" s="151"/>
      <c r="K27" s="151" t="s">
        <v>69</v>
      </c>
      <c r="L27" s="151"/>
    </row>
    <row r="28" s="145" customFormat="1" ht="26" spans="1:12">
      <c r="A28" s="149" t="s">
        <v>527</v>
      </c>
      <c r="B28" s="156"/>
      <c r="C28" s="151" t="s">
        <v>522</v>
      </c>
      <c r="D28" s="152">
        <v>2</v>
      </c>
      <c r="E28" s="152" t="s">
        <v>235</v>
      </c>
      <c r="F28" s="151" t="s">
        <v>528</v>
      </c>
      <c r="G28" s="151" t="s">
        <v>529</v>
      </c>
      <c r="H28" s="151" t="s">
        <v>530</v>
      </c>
      <c r="I28" s="151" t="s">
        <v>531</v>
      </c>
      <c r="J28" s="151"/>
      <c r="K28" s="151" t="s">
        <v>69</v>
      </c>
      <c r="L28" s="151"/>
    </row>
    <row r="29" s="145" customFormat="1" ht="78" spans="1:12">
      <c r="A29" s="149" t="s">
        <v>532</v>
      </c>
      <c r="B29" s="156"/>
      <c r="C29" s="151" t="s">
        <v>533</v>
      </c>
      <c r="D29" s="152">
        <v>1</v>
      </c>
      <c r="E29" s="152" t="s">
        <v>229</v>
      </c>
      <c r="F29" s="151" t="s">
        <v>534</v>
      </c>
      <c r="G29" s="151" t="s">
        <v>535</v>
      </c>
      <c r="H29" s="151" t="s">
        <v>536</v>
      </c>
      <c r="I29" s="151" t="s">
        <v>537</v>
      </c>
      <c r="J29" s="151"/>
      <c r="K29" s="161" t="s">
        <v>44</v>
      </c>
      <c r="L29" s="151" t="s">
        <v>538</v>
      </c>
    </row>
    <row r="30" s="145" customFormat="1" ht="52" spans="1:12">
      <c r="A30" s="149" t="s">
        <v>539</v>
      </c>
      <c r="B30" s="157"/>
      <c r="C30" s="151" t="s">
        <v>540</v>
      </c>
      <c r="D30" s="152">
        <v>4</v>
      </c>
      <c r="E30" s="152" t="s">
        <v>235</v>
      </c>
      <c r="F30" s="151" t="s">
        <v>541</v>
      </c>
      <c r="G30" s="151" t="s">
        <v>542</v>
      </c>
      <c r="H30" s="151" t="s">
        <v>543</v>
      </c>
      <c r="I30" s="151" t="s">
        <v>544</v>
      </c>
      <c r="J30" s="151"/>
      <c r="K30" s="151"/>
      <c r="L30" s="151"/>
    </row>
    <row r="31" s="145" customFormat="1" ht="26" spans="1:12">
      <c r="A31" s="149" t="s">
        <v>545</v>
      </c>
      <c r="B31" s="150" t="s">
        <v>546</v>
      </c>
      <c r="C31" s="151" t="s">
        <v>547</v>
      </c>
      <c r="D31" s="152">
        <v>1</v>
      </c>
      <c r="E31" s="152" t="s">
        <v>229</v>
      </c>
      <c r="F31" s="151" t="s">
        <v>548</v>
      </c>
      <c r="G31" s="151" t="s">
        <v>549</v>
      </c>
      <c r="H31" s="151" t="s">
        <v>550</v>
      </c>
      <c r="I31" s="151" t="s">
        <v>551</v>
      </c>
      <c r="J31" s="151"/>
      <c r="K31" s="151" t="s">
        <v>69</v>
      </c>
      <c r="L31" s="151"/>
    </row>
    <row r="32" s="145" customFormat="1" ht="52" spans="1:12">
      <c r="A32" s="149" t="s">
        <v>552</v>
      </c>
      <c r="B32" s="153"/>
      <c r="C32" s="151" t="s">
        <v>553</v>
      </c>
      <c r="D32" s="152">
        <v>1</v>
      </c>
      <c r="E32" s="152" t="s">
        <v>229</v>
      </c>
      <c r="F32" s="151" t="s">
        <v>554</v>
      </c>
      <c r="G32" s="151" t="s">
        <v>555</v>
      </c>
      <c r="H32" s="151" t="s">
        <v>556</v>
      </c>
      <c r="I32" s="151" t="s">
        <v>557</v>
      </c>
      <c r="J32" s="151"/>
      <c r="K32" s="151" t="s">
        <v>69</v>
      </c>
      <c r="L32" s="151"/>
    </row>
    <row r="33" s="145" customFormat="1" ht="52" spans="1:12">
      <c r="A33" s="149" t="s">
        <v>558</v>
      </c>
      <c r="B33" s="153"/>
      <c r="C33" s="151" t="s">
        <v>553</v>
      </c>
      <c r="D33" s="152">
        <v>1</v>
      </c>
      <c r="E33" s="152" t="s">
        <v>229</v>
      </c>
      <c r="F33" s="151" t="s">
        <v>559</v>
      </c>
      <c r="G33" s="151" t="s">
        <v>555</v>
      </c>
      <c r="H33" s="151" t="s">
        <v>560</v>
      </c>
      <c r="I33" s="151" t="s">
        <v>561</v>
      </c>
      <c r="J33" s="151"/>
      <c r="K33" s="151" t="s">
        <v>69</v>
      </c>
      <c r="L33" s="151"/>
    </row>
    <row r="34" s="145" customFormat="1" ht="52" spans="1:12">
      <c r="A34" s="149" t="s">
        <v>562</v>
      </c>
      <c r="B34" s="153"/>
      <c r="C34" s="151" t="s">
        <v>553</v>
      </c>
      <c r="D34" s="152">
        <v>1</v>
      </c>
      <c r="E34" s="152" t="s">
        <v>63</v>
      </c>
      <c r="F34" s="151" t="s">
        <v>563</v>
      </c>
      <c r="G34" s="151" t="s">
        <v>564</v>
      </c>
      <c r="H34" s="151" t="s">
        <v>565</v>
      </c>
      <c r="I34" s="151" t="s">
        <v>566</v>
      </c>
      <c r="J34" s="151" t="s">
        <v>567</v>
      </c>
      <c r="K34" s="151" t="s">
        <v>69</v>
      </c>
      <c r="L34" s="151"/>
    </row>
    <row r="35" s="145" customFormat="1" ht="117" spans="1:12">
      <c r="A35" s="149" t="s">
        <v>568</v>
      </c>
      <c r="B35" s="153"/>
      <c r="C35" s="151" t="s">
        <v>569</v>
      </c>
      <c r="D35" s="152">
        <v>1</v>
      </c>
      <c r="E35" s="152" t="s">
        <v>63</v>
      </c>
      <c r="F35" s="151" t="s">
        <v>570</v>
      </c>
      <c r="G35" s="151" t="s">
        <v>571</v>
      </c>
      <c r="H35" s="151" t="s">
        <v>572</v>
      </c>
      <c r="I35" s="151" t="s">
        <v>573</v>
      </c>
      <c r="J35" s="151"/>
      <c r="K35" s="151" t="s">
        <v>69</v>
      </c>
      <c r="L35" s="151" t="s">
        <v>574</v>
      </c>
    </row>
    <row r="36" s="145" customFormat="1" ht="26" spans="1:12">
      <c r="A36" s="149" t="s">
        <v>575</v>
      </c>
      <c r="B36" s="153"/>
      <c r="C36" s="151" t="s">
        <v>576</v>
      </c>
      <c r="D36" s="152">
        <v>2</v>
      </c>
      <c r="E36" s="152" t="s">
        <v>229</v>
      </c>
      <c r="F36" s="151" t="s">
        <v>577</v>
      </c>
      <c r="G36" s="151" t="s">
        <v>452</v>
      </c>
      <c r="H36" s="151" t="s">
        <v>578</v>
      </c>
      <c r="I36" s="151" t="s">
        <v>579</v>
      </c>
      <c r="J36" s="151"/>
      <c r="K36" s="151" t="s">
        <v>69</v>
      </c>
      <c r="L36" s="151"/>
    </row>
    <row r="37" s="145" customFormat="1" ht="65" spans="1:12">
      <c r="A37" s="149" t="s">
        <v>580</v>
      </c>
      <c r="B37" s="153"/>
      <c r="C37" s="151" t="s">
        <v>576</v>
      </c>
      <c r="D37" s="152">
        <v>1</v>
      </c>
      <c r="E37" s="152" t="s">
        <v>229</v>
      </c>
      <c r="F37" s="151" t="s">
        <v>581</v>
      </c>
      <c r="G37" s="151" t="s">
        <v>582</v>
      </c>
      <c r="H37" s="151" t="s">
        <v>583</v>
      </c>
      <c r="I37" s="151" t="s">
        <v>584</v>
      </c>
      <c r="J37" s="151"/>
      <c r="K37" s="151" t="s">
        <v>69</v>
      </c>
      <c r="L37" s="151"/>
    </row>
    <row r="38" s="145" customFormat="1" ht="26" spans="1:12">
      <c r="A38" s="149" t="s">
        <v>585</v>
      </c>
      <c r="B38" s="153"/>
      <c r="C38" s="151" t="s">
        <v>576</v>
      </c>
      <c r="D38" s="152">
        <v>2</v>
      </c>
      <c r="E38" s="152" t="s">
        <v>229</v>
      </c>
      <c r="F38" s="151" t="s">
        <v>586</v>
      </c>
      <c r="G38" s="151" t="s">
        <v>587</v>
      </c>
      <c r="H38" s="151" t="s">
        <v>588</v>
      </c>
      <c r="I38" s="151" t="s">
        <v>589</v>
      </c>
      <c r="J38" s="151"/>
      <c r="K38" s="151" t="s">
        <v>69</v>
      </c>
      <c r="L38" s="151"/>
    </row>
    <row r="39" s="145" customFormat="1" ht="65" spans="1:12">
      <c r="A39" s="149" t="s">
        <v>590</v>
      </c>
      <c r="B39" s="153"/>
      <c r="C39" s="151" t="s">
        <v>576</v>
      </c>
      <c r="D39" s="152">
        <v>1</v>
      </c>
      <c r="E39" s="152" t="s">
        <v>229</v>
      </c>
      <c r="F39" s="151" t="s">
        <v>591</v>
      </c>
      <c r="G39" s="151" t="s">
        <v>592</v>
      </c>
      <c r="H39" s="151" t="s">
        <v>593</v>
      </c>
      <c r="I39" s="151" t="s">
        <v>594</v>
      </c>
      <c r="J39" s="151"/>
      <c r="K39" s="151" t="s">
        <v>69</v>
      </c>
      <c r="L39" s="151"/>
    </row>
    <row r="40" s="145" customFormat="1" ht="65" spans="1:12">
      <c r="A40" s="149" t="s">
        <v>595</v>
      </c>
      <c r="B40" s="153"/>
      <c r="C40" s="151" t="s">
        <v>576</v>
      </c>
      <c r="D40" s="152">
        <v>1</v>
      </c>
      <c r="E40" s="152" t="s">
        <v>229</v>
      </c>
      <c r="F40" s="151" t="s">
        <v>596</v>
      </c>
      <c r="G40" s="151" t="s">
        <v>592</v>
      </c>
      <c r="H40" s="151" t="s">
        <v>597</v>
      </c>
      <c r="I40" s="151" t="s">
        <v>598</v>
      </c>
      <c r="J40" s="151"/>
      <c r="K40" s="151" t="s">
        <v>69</v>
      </c>
      <c r="L40" s="151"/>
    </row>
    <row r="41" s="145" customFormat="1" ht="130" spans="1:12">
      <c r="A41" s="149" t="s">
        <v>599</v>
      </c>
      <c r="B41" s="153"/>
      <c r="C41" s="151" t="s">
        <v>600</v>
      </c>
      <c r="D41" s="152">
        <v>2</v>
      </c>
      <c r="E41" s="152" t="s">
        <v>229</v>
      </c>
      <c r="F41" s="151" t="s">
        <v>601</v>
      </c>
      <c r="G41" s="151" t="s">
        <v>602</v>
      </c>
      <c r="H41" s="151" t="s">
        <v>603</v>
      </c>
      <c r="I41" s="151" t="s">
        <v>604</v>
      </c>
      <c r="J41" s="151" t="s">
        <v>605</v>
      </c>
      <c r="K41" s="160" t="s">
        <v>155</v>
      </c>
      <c r="L41" s="151" t="s">
        <v>408</v>
      </c>
    </row>
    <row r="42" s="145" customFormat="1" ht="91" spans="1:12">
      <c r="A42" s="149" t="s">
        <v>606</v>
      </c>
      <c r="B42" s="153"/>
      <c r="C42" s="151" t="s">
        <v>607</v>
      </c>
      <c r="D42" s="152">
        <v>1</v>
      </c>
      <c r="E42" s="152" t="s">
        <v>63</v>
      </c>
      <c r="F42" s="151" t="s">
        <v>608</v>
      </c>
      <c r="G42" s="151" t="s">
        <v>609</v>
      </c>
      <c r="H42" s="151" t="s">
        <v>610</v>
      </c>
      <c r="I42" s="151" t="s">
        <v>611</v>
      </c>
      <c r="J42" s="151"/>
      <c r="K42" s="151" t="s">
        <v>69</v>
      </c>
      <c r="L42" s="151"/>
    </row>
    <row r="43" s="145" customFormat="1" ht="65" spans="1:12">
      <c r="A43" s="149" t="s">
        <v>612</v>
      </c>
      <c r="B43" s="153"/>
      <c r="C43" s="151" t="s">
        <v>613</v>
      </c>
      <c r="D43" s="152">
        <v>1</v>
      </c>
      <c r="E43" s="152" t="s">
        <v>229</v>
      </c>
      <c r="F43" s="151" t="s">
        <v>614</v>
      </c>
      <c r="G43" s="151"/>
      <c r="H43" s="151" t="s">
        <v>615</v>
      </c>
      <c r="I43" s="151" t="s">
        <v>616</v>
      </c>
      <c r="J43" s="151"/>
      <c r="K43" s="160" t="s">
        <v>155</v>
      </c>
      <c r="L43" s="151" t="s">
        <v>408</v>
      </c>
    </row>
    <row r="44" s="145" customFormat="1" ht="52" spans="1:12">
      <c r="A44" s="149" t="s">
        <v>617</v>
      </c>
      <c r="B44" s="153"/>
      <c r="C44" s="151" t="s">
        <v>618</v>
      </c>
      <c r="D44" s="152">
        <v>1</v>
      </c>
      <c r="E44" s="152" t="s">
        <v>63</v>
      </c>
      <c r="F44" s="151" t="s">
        <v>619</v>
      </c>
      <c r="G44" s="151" t="s">
        <v>620</v>
      </c>
      <c r="H44" s="151" t="s">
        <v>621</v>
      </c>
      <c r="I44" s="151" t="s">
        <v>622</v>
      </c>
      <c r="J44" s="151" t="s">
        <v>623</v>
      </c>
      <c r="K44" s="151" t="s">
        <v>69</v>
      </c>
      <c r="L44" s="151"/>
    </row>
    <row r="45" s="145" customFormat="1" ht="65" spans="1:12">
      <c r="A45" s="149" t="s">
        <v>624</v>
      </c>
      <c r="B45" s="153"/>
      <c r="C45" s="151" t="s">
        <v>625</v>
      </c>
      <c r="D45" s="152">
        <v>1</v>
      </c>
      <c r="E45" s="152" t="s">
        <v>63</v>
      </c>
      <c r="F45" s="151" t="s">
        <v>626</v>
      </c>
      <c r="G45" s="151" t="s">
        <v>627</v>
      </c>
      <c r="H45" s="151" t="s">
        <v>628</v>
      </c>
      <c r="I45" s="151" t="s">
        <v>629</v>
      </c>
      <c r="J45" s="151"/>
      <c r="K45" s="151" t="s">
        <v>69</v>
      </c>
      <c r="L45" s="151"/>
    </row>
    <row r="46" s="145" customFormat="1" ht="39" spans="1:12">
      <c r="A46" s="149" t="s">
        <v>630</v>
      </c>
      <c r="B46" s="150" t="s">
        <v>631</v>
      </c>
      <c r="C46" s="151" t="s">
        <v>632</v>
      </c>
      <c r="D46" s="152">
        <v>2</v>
      </c>
      <c r="E46" s="152" t="s">
        <v>229</v>
      </c>
      <c r="F46" s="151" t="s">
        <v>633</v>
      </c>
      <c r="G46" s="151" t="s">
        <v>634</v>
      </c>
      <c r="H46" s="151" t="s">
        <v>635</v>
      </c>
      <c r="I46" s="151" t="s">
        <v>636</v>
      </c>
      <c r="J46" s="151"/>
      <c r="K46" s="151" t="s">
        <v>69</v>
      </c>
      <c r="L46" s="151"/>
    </row>
    <row r="47" s="145" customFormat="1" ht="91" spans="1:12">
      <c r="A47" s="149" t="s">
        <v>637</v>
      </c>
      <c r="B47" s="153"/>
      <c r="C47" s="151" t="s">
        <v>638</v>
      </c>
      <c r="D47" s="152">
        <v>2</v>
      </c>
      <c r="E47" s="152" t="s">
        <v>63</v>
      </c>
      <c r="F47" s="151" t="s">
        <v>639</v>
      </c>
      <c r="G47" s="151" t="s">
        <v>640</v>
      </c>
      <c r="H47" s="151" t="s">
        <v>641</v>
      </c>
      <c r="I47" s="151" t="s">
        <v>642</v>
      </c>
      <c r="J47" s="151"/>
      <c r="K47" s="151" t="s">
        <v>69</v>
      </c>
      <c r="L47" s="151"/>
    </row>
    <row r="48" s="145" customFormat="1" ht="39" spans="1:12">
      <c r="A48" s="149" t="s">
        <v>643</v>
      </c>
      <c r="B48" s="153"/>
      <c r="C48" s="151" t="s">
        <v>638</v>
      </c>
      <c r="D48" s="152">
        <v>2</v>
      </c>
      <c r="E48" s="152" t="s">
        <v>63</v>
      </c>
      <c r="F48" s="151" t="s">
        <v>644</v>
      </c>
      <c r="G48" s="151" t="s">
        <v>645</v>
      </c>
      <c r="H48" s="151" t="s">
        <v>646</v>
      </c>
      <c r="I48" s="151" t="s">
        <v>647</v>
      </c>
      <c r="J48" s="151"/>
      <c r="K48" s="151" t="s">
        <v>69</v>
      </c>
      <c r="L48" s="151"/>
    </row>
    <row r="49" s="145" customFormat="1" ht="52" spans="1:12">
      <c r="A49" s="149" t="s">
        <v>648</v>
      </c>
      <c r="B49" s="153"/>
      <c r="C49" s="151" t="s">
        <v>638</v>
      </c>
      <c r="D49" s="152">
        <v>2</v>
      </c>
      <c r="E49" s="152" t="s">
        <v>229</v>
      </c>
      <c r="F49" s="151" t="s">
        <v>649</v>
      </c>
      <c r="G49" s="151" t="s">
        <v>640</v>
      </c>
      <c r="H49" s="151" t="s">
        <v>650</v>
      </c>
      <c r="I49" s="151" t="s">
        <v>651</v>
      </c>
      <c r="J49" s="151"/>
      <c r="K49" s="151" t="s">
        <v>69</v>
      </c>
      <c r="L49" s="151"/>
    </row>
    <row r="50" s="145" customFormat="1" ht="52" spans="1:12">
      <c r="A50" s="149" t="s">
        <v>652</v>
      </c>
      <c r="B50" s="154"/>
      <c r="C50" s="151" t="s">
        <v>638</v>
      </c>
      <c r="D50" s="152">
        <v>2</v>
      </c>
      <c r="E50" s="152" t="s">
        <v>229</v>
      </c>
      <c r="F50" s="151" t="s">
        <v>653</v>
      </c>
      <c r="G50" s="151" t="s">
        <v>654</v>
      </c>
      <c r="H50" s="151" t="s">
        <v>655</v>
      </c>
      <c r="I50" s="151" t="s">
        <v>656</v>
      </c>
      <c r="J50" s="151"/>
      <c r="K50" s="151" t="s">
        <v>69</v>
      </c>
      <c r="L50" s="151"/>
    </row>
    <row r="51" s="145" customFormat="1" ht="78" spans="1:12">
      <c r="A51" s="149" t="s">
        <v>657</v>
      </c>
      <c r="B51" s="158" t="s">
        <v>658</v>
      </c>
      <c r="C51" s="151" t="s">
        <v>659</v>
      </c>
      <c r="D51" s="152">
        <v>3</v>
      </c>
      <c r="E51" s="152" t="s">
        <v>229</v>
      </c>
      <c r="F51" s="151" t="s">
        <v>660</v>
      </c>
      <c r="G51" s="151" t="s">
        <v>661</v>
      </c>
      <c r="H51" s="151" t="s">
        <v>662</v>
      </c>
      <c r="I51" s="151" t="s">
        <v>663</v>
      </c>
      <c r="J51" s="151"/>
      <c r="K51" s="151" t="s">
        <v>69</v>
      </c>
      <c r="L51" s="151"/>
    </row>
    <row r="52" s="145" customFormat="1" ht="78" spans="1:12">
      <c r="A52" s="149" t="s">
        <v>664</v>
      </c>
      <c r="B52" s="158"/>
      <c r="C52" s="151" t="s">
        <v>665</v>
      </c>
      <c r="D52" s="152">
        <v>2</v>
      </c>
      <c r="E52" s="152" t="s">
        <v>235</v>
      </c>
      <c r="F52" s="151" t="s">
        <v>666</v>
      </c>
      <c r="G52" s="151" t="s">
        <v>667</v>
      </c>
      <c r="H52" s="151" t="s">
        <v>668</v>
      </c>
      <c r="I52" s="151" t="s">
        <v>669</v>
      </c>
      <c r="J52" s="151" t="s">
        <v>670</v>
      </c>
      <c r="K52" s="151" t="s">
        <v>69</v>
      </c>
      <c r="L52" s="151"/>
    </row>
    <row r="53" s="145" customFormat="1" ht="48" customHeight="1" spans="1:12">
      <c r="A53" s="149" t="s">
        <v>671</v>
      </c>
      <c r="B53" s="158"/>
      <c r="C53" s="151" t="s">
        <v>672</v>
      </c>
      <c r="D53" s="152">
        <v>4</v>
      </c>
      <c r="E53" s="152" t="s">
        <v>63</v>
      </c>
      <c r="F53" s="151" t="s">
        <v>673</v>
      </c>
      <c r="G53" s="151" t="s">
        <v>674</v>
      </c>
      <c r="H53" s="151" t="s">
        <v>675</v>
      </c>
      <c r="I53" s="151" t="s">
        <v>676</v>
      </c>
      <c r="J53" s="151" t="s">
        <v>677</v>
      </c>
      <c r="K53" s="161" t="s">
        <v>44</v>
      </c>
      <c r="L53" s="151" t="s">
        <v>678</v>
      </c>
    </row>
    <row r="54" s="145" customFormat="1" ht="104" spans="1:12">
      <c r="A54" s="149" t="s">
        <v>679</v>
      </c>
      <c r="B54" s="156" t="s">
        <v>680</v>
      </c>
      <c r="C54" s="151" t="s">
        <v>681</v>
      </c>
      <c r="D54" s="152">
        <v>4</v>
      </c>
      <c r="E54" s="152" t="s">
        <v>229</v>
      </c>
      <c r="F54" s="151" t="s">
        <v>682</v>
      </c>
      <c r="G54" s="151" t="s">
        <v>683</v>
      </c>
      <c r="H54" s="151" t="s">
        <v>684</v>
      </c>
      <c r="I54" s="151" t="s">
        <v>685</v>
      </c>
      <c r="J54" s="151"/>
      <c r="K54" s="151" t="s">
        <v>69</v>
      </c>
      <c r="L54" s="151"/>
    </row>
    <row r="55" s="145" customFormat="1" ht="52" spans="1:12">
      <c r="A55" s="149" t="s">
        <v>686</v>
      </c>
      <c r="B55" s="156"/>
      <c r="C55" s="151" t="s">
        <v>687</v>
      </c>
      <c r="D55" s="152">
        <v>4</v>
      </c>
      <c r="E55" s="152" t="s">
        <v>229</v>
      </c>
      <c r="F55" s="151" t="s">
        <v>688</v>
      </c>
      <c r="G55" s="151" t="s">
        <v>689</v>
      </c>
      <c r="H55" s="151" t="s">
        <v>690</v>
      </c>
      <c r="I55" s="151" t="s">
        <v>691</v>
      </c>
      <c r="J55" s="151"/>
      <c r="K55" s="151" t="s">
        <v>69</v>
      </c>
      <c r="L55" s="151"/>
    </row>
    <row r="56" s="145" customFormat="1" ht="91" spans="1:12">
      <c r="A56" s="149" t="s">
        <v>692</v>
      </c>
      <c r="B56" s="156"/>
      <c r="C56" s="151" t="s">
        <v>687</v>
      </c>
      <c r="D56" s="152">
        <v>4</v>
      </c>
      <c r="E56" s="152" t="s">
        <v>229</v>
      </c>
      <c r="F56" s="151" t="s">
        <v>693</v>
      </c>
      <c r="G56" s="151" t="s">
        <v>694</v>
      </c>
      <c r="H56" s="151" t="s">
        <v>695</v>
      </c>
      <c r="I56" s="151" t="s">
        <v>696</v>
      </c>
      <c r="J56" s="151"/>
      <c r="K56" s="151" t="s">
        <v>69</v>
      </c>
      <c r="L56" s="151"/>
    </row>
    <row r="57" s="145" customFormat="1" ht="65" spans="1:12">
      <c r="A57" s="149" t="s">
        <v>697</v>
      </c>
      <c r="B57" s="156"/>
      <c r="C57" s="151" t="s">
        <v>698</v>
      </c>
      <c r="D57" s="152">
        <v>4</v>
      </c>
      <c r="E57" s="152" t="s">
        <v>229</v>
      </c>
      <c r="F57" s="151" t="s">
        <v>699</v>
      </c>
      <c r="G57" s="151" t="s">
        <v>700</v>
      </c>
      <c r="H57" s="151" t="s">
        <v>701</v>
      </c>
      <c r="I57" s="151" t="s">
        <v>702</v>
      </c>
      <c r="J57" s="151"/>
      <c r="K57" s="151" t="s">
        <v>69</v>
      </c>
      <c r="L57" s="151"/>
    </row>
    <row r="58" s="145" customFormat="1" ht="104" spans="1:12">
      <c r="A58" s="149" t="s">
        <v>703</v>
      </c>
      <c r="B58" s="157"/>
      <c r="C58" s="151" t="s">
        <v>704</v>
      </c>
      <c r="D58" s="152">
        <v>4</v>
      </c>
      <c r="E58" s="152" t="s">
        <v>63</v>
      </c>
      <c r="F58" s="151" t="s">
        <v>705</v>
      </c>
      <c r="G58" s="151" t="s">
        <v>706</v>
      </c>
      <c r="H58" s="151" t="s">
        <v>707</v>
      </c>
      <c r="I58" s="151" t="s">
        <v>708</v>
      </c>
      <c r="J58" s="151"/>
      <c r="K58" s="151" t="s">
        <v>69</v>
      </c>
      <c r="L58" s="151"/>
    </row>
    <row r="59" s="145" customFormat="1" ht="39" spans="1:12">
      <c r="A59" s="149" t="s">
        <v>709</v>
      </c>
      <c r="B59" s="155" t="s">
        <v>710</v>
      </c>
      <c r="C59" s="151" t="s">
        <v>711</v>
      </c>
      <c r="D59" s="152">
        <v>4</v>
      </c>
      <c r="E59" s="152" t="s">
        <v>63</v>
      </c>
      <c r="F59" s="151" t="s">
        <v>712</v>
      </c>
      <c r="G59" s="151" t="s">
        <v>713</v>
      </c>
      <c r="H59" s="151" t="s">
        <v>714</v>
      </c>
      <c r="I59" s="151" t="s">
        <v>715</v>
      </c>
      <c r="J59" s="151"/>
      <c r="K59" s="151" t="s">
        <v>69</v>
      </c>
      <c r="L59" s="151"/>
    </row>
    <row r="60" s="145" customFormat="1" ht="39" spans="1:12">
      <c r="A60" s="149" t="s">
        <v>716</v>
      </c>
      <c r="B60" s="157"/>
      <c r="C60" s="151" t="s">
        <v>711</v>
      </c>
      <c r="D60" s="152">
        <v>4</v>
      </c>
      <c r="E60" s="152" t="s">
        <v>63</v>
      </c>
      <c r="F60" s="151" t="s">
        <v>717</v>
      </c>
      <c r="G60" s="151" t="s">
        <v>718</v>
      </c>
      <c r="H60" s="151" t="s">
        <v>714</v>
      </c>
      <c r="I60" s="151" t="s">
        <v>715</v>
      </c>
      <c r="J60" s="151"/>
      <c r="K60" s="151" t="s">
        <v>69</v>
      </c>
      <c r="L60" s="151"/>
    </row>
  </sheetData>
  <autoFilter ref="B1:J60">
    <extLst/>
  </autoFilter>
  <mergeCells count="9">
    <mergeCell ref="B2:B7"/>
    <mergeCell ref="B8:B18"/>
    <mergeCell ref="B19:B21"/>
    <mergeCell ref="B22:B30"/>
    <mergeCell ref="B31:B45"/>
    <mergeCell ref="B46:B50"/>
    <mergeCell ref="B51:B53"/>
    <mergeCell ref="B54:B58"/>
    <mergeCell ref="B59:B60"/>
  </mergeCells>
  <pageMargins left="0.747916666666667" right="0.747916666666667" top="0.984027777777778" bottom="0.98402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opLeftCell="D1" workbookViewId="0">
      <selection activeCell="I3" sqref="I3"/>
    </sheetView>
  </sheetViews>
  <sheetFormatPr defaultColWidth="9.45454545454546" defaultRowHeight="15"/>
  <cols>
    <col min="1" max="1" width="9.45454545454546" style="126"/>
    <col min="2" max="2" width="13.9090909090909" style="126" customWidth="1"/>
    <col min="3" max="3" width="13.6363636363636" style="126" customWidth="1"/>
    <col min="4" max="5" width="9.45454545454546" style="126"/>
    <col min="6" max="6" width="17.5454545454545" style="126" customWidth="1"/>
    <col min="7" max="7" width="17.1818181818182" style="126" customWidth="1"/>
    <col min="8" max="8" width="26.1818181818182" style="126" customWidth="1"/>
    <col min="9" max="10" width="19.2727272727273" style="126" customWidth="1"/>
    <col min="11" max="16384" width="9.45454545454546" style="126"/>
  </cols>
  <sheetData>
    <row r="1" s="125" customFormat="1" spans="1:12">
      <c r="A1" s="127" t="s">
        <v>221</v>
      </c>
      <c r="B1" s="128" t="s">
        <v>37</v>
      </c>
      <c r="C1" s="128" t="s">
        <v>51</v>
      </c>
      <c r="D1" s="128" t="s">
        <v>52</v>
      </c>
      <c r="E1" s="127" t="s">
        <v>53</v>
      </c>
      <c r="F1" s="128" t="s">
        <v>54</v>
      </c>
      <c r="G1" s="128" t="s">
        <v>55</v>
      </c>
      <c r="H1" s="128" t="s">
        <v>56</v>
      </c>
      <c r="I1" s="128" t="s">
        <v>57</v>
      </c>
      <c r="J1" s="128" t="s">
        <v>58</v>
      </c>
      <c r="K1" s="128" t="s">
        <v>59</v>
      </c>
      <c r="L1" s="128" t="s">
        <v>22</v>
      </c>
    </row>
    <row r="2" ht="120" spans="1:12">
      <c r="A2" s="129">
        <v>1</v>
      </c>
      <c r="B2" s="130" t="s">
        <v>719</v>
      </c>
      <c r="C2" s="130" t="s">
        <v>720</v>
      </c>
      <c r="D2" s="131">
        <v>4</v>
      </c>
      <c r="E2" s="131" t="s">
        <v>63</v>
      </c>
      <c r="F2" s="132" t="s">
        <v>721</v>
      </c>
      <c r="G2" s="132" t="s">
        <v>722</v>
      </c>
      <c r="H2" s="132" t="s">
        <v>723</v>
      </c>
      <c r="I2" s="132" t="s">
        <v>724</v>
      </c>
      <c r="J2" s="132" t="s">
        <v>725</v>
      </c>
      <c r="K2" s="132"/>
      <c r="L2" s="140"/>
    </row>
    <row r="3" ht="120" spans="1:12">
      <c r="A3" s="129">
        <v>2</v>
      </c>
      <c r="B3" s="133"/>
      <c r="C3" s="134"/>
      <c r="D3" s="131">
        <v>4</v>
      </c>
      <c r="E3" s="131" t="s">
        <v>63</v>
      </c>
      <c r="F3" s="132" t="s">
        <v>726</v>
      </c>
      <c r="G3" s="132" t="s">
        <v>722</v>
      </c>
      <c r="H3" s="132" t="s">
        <v>727</v>
      </c>
      <c r="I3" s="132" t="s">
        <v>724</v>
      </c>
      <c r="J3" s="132"/>
      <c r="K3" s="140"/>
      <c r="L3" s="140"/>
    </row>
    <row r="4" ht="132" spans="1:12">
      <c r="A4" s="129">
        <v>3</v>
      </c>
      <c r="B4" s="133"/>
      <c r="C4" s="130" t="s">
        <v>728</v>
      </c>
      <c r="D4" s="131">
        <v>4</v>
      </c>
      <c r="E4" s="131" t="s">
        <v>63</v>
      </c>
      <c r="F4" s="132" t="s">
        <v>729</v>
      </c>
      <c r="G4" s="132" t="s">
        <v>730</v>
      </c>
      <c r="H4" s="132" t="s">
        <v>731</v>
      </c>
      <c r="I4" s="132" t="s">
        <v>724</v>
      </c>
      <c r="J4" s="132" t="s">
        <v>732</v>
      </c>
      <c r="K4" s="132"/>
      <c r="L4" s="140"/>
    </row>
    <row r="5" ht="120" spans="1:12">
      <c r="A5" s="129">
        <v>4</v>
      </c>
      <c r="B5" s="134"/>
      <c r="C5" s="134"/>
      <c r="D5" s="131">
        <v>4</v>
      </c>
      <c r="E5" s="131" t="s">
        <v>63</v>
      </c>
      <c r="F5" s="132" t="s">
        <v>733</v>
      </c>
      <c r="G5" s="132" t="s">
        <v>730</v>
      </c>
      <c r="H5" s="132" t="s">
        <v>734</v>
      </c>
      <c r="I5" s="132" t="s">
        <v>724</v>
      </c>
      <c r="J5" s="132"/>
      <c r="K5" s="140"/>
      <c r="L5" s="140"/>
    </row>
    <row r="6" ht="132" spans="1:12">
      <c r="A6" s="129">
        <v>5</v>
      </c>
      <c r="B6" s="130" t="s">
        <v>735</v>
      </c>
      <c r="C6" s="130" t="s">
        <v>736</v>
      </c>
      <c r="D6" s="131">
        <v>4</v>
      </c>
      <c r="E6" s="131" t="s">
        <v>63</v>
      </c>
      <c r="F6" s="132" t="s">
        <v>737</v>
      </c>
      <c r="G6" s="132" t="s">
        <v>738</v>
      </c>
      <c r="H6" s="132" t="s">
        <v>739</v>
      </c>
      <c r="I6" s="132" t="s">
        <v>740</v>
      </c>
      <c r="J6" s="132"/>
      <c r="K6" s="132"/>
      <c r="L6" s="140"/>
    </row>
    <row r="7" ht="132" spans="1:12">
      <c r="A7" s="129">
        <v>6</v>
      </c>
      <c r="B7" s="133"/>
      <c r="C7" s="134"/>
      <c r="D7" s="131">
        <v>4</v>
      </c>
      <c r="E7" s="131" t="s">
        <v>63</v>
      </c>
      <c r="F7" s="132" t="s">
        <v>741</v>
      </c>
      <c r="G7" s="132" t="s">
        <v>742</v>
      </c>
      <c r="H7" s="132" t="s">
        <v>743</v>
      </c>
      <c r="I7" s="132" t="s">
        <v>740</v>
      </c>
      <c r="J7" s="132"/>
      <c r="K7" s="140"/>
      <c r="L7" s="140"/>
    </row>
    <row r="8" ht="132" spans="1:12">
      <c r="A8" s="129">
        <v>7</v>
      </c>
      <c r="B8" s="133"/>
      <c r="C8" s="130" t="s">
        <v>744</v>
      </c>
      <c r="D8" s="131">
        <v>4</v>
      </c>
      <c r="E8" s="131" t="s">
        <v>63</v>
      </c>
      <c r="F8" s="132" t="s">
        <v>745</v>
      </c>
      <c r="G8" s="132" t="s">
        <v>738</v>
      </c>
      <c r="H8" s="132" t="s">
        <v>746</v>
      </c>
      <c r="I8" s="132" t="s">
        <v>740</v>
      </c>
      <c r="J8" s="132"/>
      <c r="K8" s="132"/>
      <c r="L8" s="140"/>
    </row>
    <row r="9" ht="132" spans="1:12">
      <c r="A9" s="129">
        <v>8</v>
      </c>
      <c r="B9" s="134"/>
      <c r="C9" s="134"/>
      <c r="D9" s="131">
        <v>4</v>
      </c>
      <c r="E9" s="131" t="s">
        <v>63</v>
      </c>
      <c r="F9" s="132" t="s">
        <v>747</v>
      </c>
      <c r="G9" s="132" t="s">
        <v>742</v>
      </c>
      <c r="H9" s="132" t="s">
        <v>748</v>
      </c>
      <c r="I9" s="132" t="s">
        <v>740</v>
      </c>
      <c r="J9" s="132"/>
      <c r="K9" s="140"/>
      <c r="L9" s="140"/>
    </row>
    <row r="10" ht="96" spans="1:12">
      <c r="A10" s="129">
        <v>9</v>
      </c>
      <c r="B10" s="130" t="s">
        <v>749</v>
      </c>
      <c r="C10" s="130" t="s">
        <v>750</v>
      </c>
      <c r="D10" s="131">
        <v>4</v>
      </c>
      <c r="E10" s="131" t="s">
        <v>63</v>
      </c>
      <c r="F10" s="132" t="s">
        <v>751</v>
      </c>
      <c r="G10" s="132" t="s">
        <v>738</v>
      </c>
      <c r="H10" s="132" t="s">
        <v>752</v>
      </c>
      <c r="I10" s="132" t="s">
        <v>753</v>
      </c>
      <c r="J10" s="132"/>
      <c r="K10" s="132"/>
      <c r="L10" s="140"/>
    </row>
    <row r="11" ht="96" spans="1:12">
      <c r="A11" s="129">
        <v>10</v>
      </c>
      <c r="B11" s="133"/>
      <c r="C11" s="134"/>
      <c r="D11" s="131">
        <v>4</v>
      </c>
      <c r="E11" s="131" t="s">
        <v>63</v>
      </c>
      <c r="F11" s="132" t="s">
        <v>754</v>
      </c>
      <c r="G11" s="132" t="s">
        <v>755</v>
      </c>
      <c r="H11" s="132" t="s">
        <v>756</v>
      </c>
      <c r="I11" s="132" t="s">
        <v>753</v>
      </c>
      <c r="J11" s="132"/>
      <c r="K11" s="140"/>
      <c r="L11" s="140"/>
    </row>
    <row r="12" ht="96" spans="1:12">
      <c r="A12" s="129">
        <v>11</v>
      </c>
      <c r="B12" s="133"/>
      <c r="C12" s="130" t="s">
        <v>757</v>
      </c>
      <c r="D12" s="131">
        <v>4</v>
      </c>
      <c r="E12" s="131" t="s">
        <v>63</v>
      </c>
      <c r="F12" s="132" t="s">
        <v>745</v>
      </c>
      <c r="G12" s="132" t="s">
        <v>738</v>
      </c>
      <c r="H12" s="132" t="s">
        <v>758</v>
      </c>
      <c r="I12" s="132" t="s">
        <v>753</v>
      </c>
      <c r="J12" s="132"/>
      <c r="K12" s="132"/>
      <c r="L12" s="140"/>
    </row>
    <row r="13" ht="96" spans="1:12">
      <c r="A13" s="129">
        <v>12</v>
      </c>
      <c r="B13" s="134"/>
      <c r="C13" s="133"/>
      <c r="D13" s="135">
        <v>4</v>
      </c>
      <c r="E13" s="135" t="s">
        <v>63</v>
      </c>
      <c r="F13" s="136" t="s">
        <v>747</v>
      </c>
      <c r="G13" s="136" t="s">
        <v>742</v>
      </c>
      <c r="H13" s="136" t="s">
        <v>759</v>
      </c>
      <c r="I13" s="136" t="s">
        <v>753</v>
      </c>
      <c r="J13" s="132"/>
      <c r="K13" s="140"/>
      <c r="L13" s="140"/>
    </row>
    <row r="14" s="126" customFormat="1" ht="96" spans="1:13">
      <c r="A14" s="129">
        <v>13</v>
      </c>
      <c r="B14" s="137" t="s">
        <v>760</v>
      </c>
      <c r="C14" s="130" t="s">
        <v>761</v>
      </c>
      <c r="D14" s="131">
        <v>4</v>
      </c>
      <c r="E14" s="131" t="s">
        <v>63</v>
      </c>
      <c r="F14" s="132" t="s">
        <v>762</v>
      </c>
      <c r="G14" s="132" t="s">
        <v>763</v>
      </c>
      <c r="H14" s="132" t="s">
        <v>764</v>
      </c>
      <c r="I14" s="132" t="s">
        <v>765</v>
      </c>
      <c r="J14" s="132"/>
      <c r="K14" s="132"/>
      <c r="L14" s="140"/>
      <c r="M14" s="141"/>
    </row>
    <row r="15" s="126" customFormat="1" ht="96" spans="1:13">
      <c r="A15" s="129">
        <v>14</v>
      </c>
      <c r="B15" s="137"/>
      <c r="C15" s="133"/>
      <c r="D15" s="131">
        <v>4</v>
      </c>
      <c r="E15" s="131" t="s">
        <v>63</v>
      </c>
      <c r="F15" s="132" t="s">
        <v>766</v>
      </c>
      <c r="G15" s="132" t="s">
        <v>763</v>
      </c>
      <c r="H15" s="132" t="s">
        <v>767</v>
      </c>
      <c r="I15" s="132" t="s">
        <v>765</v>
      </c>
      <c r="J15" s="132"/>
      <c r="K15" s="132"/>
      <c r="L15" s="140"/>
      <c r="M15" s="141"/>
    </row>
    <row r="16" s="126" customFormat="1" ht="96" spans="1:13">
      <c r="A16" s="129">
        <v>15</v>
      </c>
      <c r="B16" s="137"/>
      <c r="C16" s="130" t="s">
        <v>768</v>
      </c>
      <c r="D16" s="131">
        <v>4</v>
      </c>
      <c r="E16" s="131" t="s">
        <v>63</v>
      </c>
      <c r="F16" s="132" t="s">
        <v>769</v>
      </c>
      <c r="G16" s="132" t="s">
        <v>770</v>
      </c>
      <c r="H16" s="132" t="s">
        <v>771</v>
      </c>
      <c r="I16" s="132" t="s">
        <v>772</v>
      </c>
      <c r="J16" s="132"/>
      <c r="K16" s="132"/>
      <c r="L16" s="140"/>
      <c r="M16" s="141"/>
    </row>
    <row r="17" s="126" customFormat="1" ht="96" spans="1:13">
      <c r="A17" s="129">
        <v>16</v>
      </c>
      <c r="B17" s="137"/>
      <c r="C17" s="133"/>
      <c r="D17" s="131">
        <v>4</v>
      </c>
      <c r="E17" s="131" t="s">
        <v>63</v>
      </c>
      <c r="F17" s="132" t="s">
        <v>773</v>
      </c>
      <c r="G17" s="132" t="s">
        <v>770</v>
      </c>
      <c r="H17" s="132" t="s">
        <v>774</v>
      </c>
      <c r="I17" s="132" t="s">
        <v>772</v>
      </c>
      <c r="J17" s="132"/>
      <c r="K17" s="132"/>
      <c r="L17" s="140"/>
      <c r="M17" s="141"/>
    </row>
    <row r="18" s="126" customFormat="1" ht="96" spans="1:13">
      <c r="A18" s="129">
        <v>17</v>
      </c>
      <c r="B18" s="137"/>
      <c r="C18" s="137" t="s">
        <v>775</v>
      </c>
      <c r="D18" s="131">
        <v>4</v>
      </c>
      <c r="E18" s="131" t="s">
        <v>63</v>
      </c>
      <c r="F18" s="132" t="s">
        <v>776</v>
      </c>
      <c r="G18" s="132" t="s">
        <v>777</v>
      </c>
      <c r="H18" s="132" t="s">
        <v>778</v>
      </c>
      <c r="I18" s="132" t="s">
        <v>779</v>
      </c>
      <c r="J18" s="132"/>
      <c r="K18" s="132"/>
      <c r="L18" s="140"/>
      <c r="M18" s="141"/>
    </row>
    <row r="19" s="126" customFormat="1" ht="96" spans="1:13">
      <c r="A19" s="129">
        <v>18</v>
      </c>
      <c r="B19" s="137"/>
      <c r="C19" s="137"/>
      <c r="D19" s="131">
        <v>4</v>
      </c>
      <c r="E19" s="131" t="s">
        <v>63</v>
      </c>
      <c r="F19" s="132" t="s">
        <v>780</v>
      </c>
      <c r="G19" s="132" t="s">
        <v>777</v>
      </c>
      <c r="H19" s="132" t="s">
        <v>781</v>
      </c>
      <c r="I19" s="132" t="s">
        <v>779</v>
      </c>
      <c r="J19" s="132"/>
      <c r="K19" s="132"/>
      <c r="L19" s="140"/>
      <c r="M19" s="141"/>
    </row>
    <row r="20" s="126" customFormat="1" ht="108" spans="1:13">
      <c r="A20" s="129">
        <v>19</v>
      </c>
      <c r="B20" s="133" t="s">
        <v>782</v>
      </c>
      <c r="C20" s="133" t="s">
        <v>783</v>
      </c>
      <c r="D20" s="138">
        <v>4</v>
      </c>
      <c r="E20" s="138" t="s">
        <v>63</v>
      </c>
      <c r="F20" s="139" t="s">
        <v>784</v>
      </c>
      <c r="G20" s="139" t="s">
        <v>785</v>
      </c>
      <c r="H20" s="139" t="s">
        <v>786</v>
      </c>
      <c r="I20" s="139" t="s">
        <v>787</v>
      </c>
      <c r="J20" s="139"/>
      <c r="K20" s="139"/>
      <c r="L20" s="142"/>
      <c r="M20" s="141"/>
    </row>
    <row r="21" ht="96" spans="1:12">
      <c r="A21" s="129">
        <v>20</v>
      </c>
      <c r="B21" s="133"/>
      <c r="C21" s="130" t="s">
        <v>788</v>
      </c>
      <c r="D21" s="131">
        <v>4</v>
      </c>
      <c r="E21" s="131" t="s">
        <v>63</v>
      </c>
      <c r="F21" s="132" t="s">
        <v>789</v>
      </c>
      <c r="G21" s="132" t="s">
        <v>790</v>
      </c>
      <c r="H21" s="132" t="s">
        <v>786</v>
      </c>
      <c r="I21" s="132" t="s">
        <v>787</v>
      </c>
      <c r="J21" s="132"/>
      <c r="K21" s="140"/>
      <c r="L21" s="140"/>
    </row>
    <row r="22" ht="108" spans="1:12">
      <c r="A22" s="129">
        <v>21</v>
      </c>
      <c r="B22" s="133"/>
      <c r="C22" s="133" t="s">
        <v>791</v>
      </c>
      <c r="D22" s="138">
        <v>4</v>
      </c>
      <c r="E22" s="138" t="s">
        <v>63</v>
      </c>
      <c r="F22" s="139" t="s">
        <v>792</v>
      </c>
      <c r="G22" s="139" t="s">
        <v>785</v>
      </c>
      <c r="H22" s="139" t="s">
        <v>786</v>
      </c>
      <c r="I22" s="139" t="s">
        <v>787</v>
      </c>
      <c r="J22" s="143"/>
      <c r="K22" s="143"/>
      <c r="L22" s="143"/>
    </row>
    <row r="23" ht="96" spans="1:12">
      <c r="A23" s="129">
        <v>22</v>
      </c>
      <c r="B23" s="134"/>
      <c r="C23" s="137" t="s">
        <v>793</v>
      </c>
      <c r="D23" s="131">
        <v>4</v>
      </c>
      <c r="E23" s="131" t="s">
        <v>63</v>
      </c>
      <c r="F23" s="132" t="s">
        <v>794</v>
      </c>
      <c r="G23" s="132" t="s">
        <v>795</v>
      </c>
      <c r="H23" s="132" t="s">
        <v>786</v>
      </c>
      <c r="I23" s="132" t="s">
        <v>787</v>
      </c>
      <c r="J23" s="143"/>
      <c r="K23" s="143"/>
      <c r="L23" s="143"/>
    </row>
  </sheetData>
  <mergeCells count="14">
    <mergeCell ref="B2:B5"/>
    <mergeCell ref="B6:B9"/>
    <mergeCell ref="B10:B13"/>
    <mergeCell ref="B14:B19"/>
    <mergeCell ref="B20:B23"/>
    <mergeCell ref="C2:C3"/>
    <mergeCell ref="C4:C5"/>
    <mergeCell ref="C6:C7"/>
    <mergeCell ref="C8:C9"/>
    <mergeCell ref="C10:C11"/>
    <mergeCell ref="C12:C13"/>
    <mergeCell ref="C14:C15"/>
    <mergeCell ref="C16:C17"/>
    <mergeCell ref="C18:C19"/>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O41"/>
  <sheetViews>
    <sheetView topLeftCell="A23" workbookViewId="0">
      <selection activeCell="E18" sqref="E18"/>
    </sheetView>
  </sheetViews>
  <sheetFormatPr defaultColWidth="8.72727272727273" defaultRowHeight="14"/>
  <cols>
    <col min="2" max="2" width="21.8181818181818" customWidth="1"/>
    <col min="3" max="3" width="12.1818181818182" customWidth="1"/>
    <col min="4" max="4" width="14.9090909090909" customWidth="1"/>
    <col min="5" max="6" width="7.54545454545455" customWidth="1"/>
    <col min="7" max="7" width="10.1818181818182" customWidth="1"/>
    <col min="8" max="8" width="14.9090909090909" customWidth="1"/>
    <col min="9" max="10" width="7.54545454545455" customWidth="1"/>
    <col min="11" max="11" width="12.2727272727273" customWidth="1"/>
    <col min="12" max="12" width="14.6363636363636" customWidth="1"/>
  </cols>
  <sheetData>
    <row r="2" ht="19" customHeight="1" spans="2:11">
      <c r="B2" s="93" t="s">
        <v>796</v>
      </c>
      <c r="C2" s="94"/>
      <c r="D2" s="94"/>
      <c r="E2" s="94"/>
      <c r="F2" s="94"/>
      <c r="G2" s="94"/>
      <c r="H2" s="94"/>
      <c r="I2" s="94"/>
      <c r="J2" s="94"/>
      <c r="K2" s="121"/>
    </row>
    <row r="3" ht="28" customHeight="1" spans="2:11">
      <c r="B3" s="95"/>
      <c r="C3" s="96"/>
      <c r="D3" s="96"/>
      <c r="E3" s="96"/>
      <c r="F3" s="96"/>
      <c r="G3" s="96"/>
      <c r="H3" s="96"/>
      <c r="I3" s="96"/>
      <c r="J3" s="96"/>
      <c r="K3" s="122"/>
    </row>
    <row r="5" spans="2:15">
      <c r="B5" s="97"/>
      <c r="C5" s="98" t="s">
        <v>797</v>
      </c>
      <c r="D5" s="98"/>
      <c r="E5" s="98"/>
      <c r="F5" s="98"/>
      <c r="G5" s="98"/>
      <c r="H5" s="98" t="s">
        <v>798</v>
      </c>
      <c r="I5" s="98"/>
      <c r="J5" s="98"/>
      <c r="K5" s="98"/>
      <c r="L5" s="98" t="s">
        <v>798</v>
      </c>
      <c r="M5" s="98"/>
      <c r="N5" s="98"/>
      <c r="O5" s="98"/>
    </row>
    <row r="6" spans="2:15">
      <c r="B6" s="99" t="s">
        <v>799</v>
      </c>
      <c r="C6" s="100"/>
      <c r="D6" s="101" t="s">
        <v>800</v>
      </c>
      <c r="E6" s="102"/>
      <c r="F6" s="103" t="s">
        <v>801</v>
      </c>
      <c r="G6" s="102"/>
      <c r="H6" s="101" t="s">
        <v>802</v>
      </c>
      <c r="I6" s="102"/>
      <c r="J6" s="103" t="s">
        <v>801</v>
      </c>
      <c r="K6" s="102"/>
      <c r="L6" s="101" t="s">
        <v>803</v>
      </c>
      <c r="M6" s="102"/>
      <c r="N6" s="103" t="s">
        <v>801</v>
      </c>
      <c r="O6" s="102"/>
    </row>
    <row r="7" spans="2:15">
      <c r="B7" s="104"/>
      <c r="C7" s="105" t="s">
        <v>804</v>
      </c>
      <c r="D7" s="98" t="s">
        <v>805</v>
      </c>
      <c r="E7" s="105" t="s">
        <v>806</v>
      </c>
      <c r="F7" s="105" t="s">
        <v>805</v>
      </c>
      <c r="G7" s="105" t="s">
        <v>806</v>
      </c>
      <c r="H7" s="98" t="s">
        <v>805</v>
      </c>
      <c r="I7" s="105" t="s">
        <v>806</v>
      </c>
      <c r="J7" s="105" t="s">
        <v>805</v>
      </c>
      <c r="K7" s="105" t="s">
        <v>806</v>
      </c>
      <c r="L7" s="98" t="s">
        <v>805</v>
      </c>
      <c r="M7" s="105" t="s">
        <v>806</v>
      </c>
      <c r="N7" s="105" t="s">
        <v>805</v>
      </c>
      <c r="O7" s="105" t="s">
        <v>806</v>
      </c>
    </row>
    <row r="8" spans="2:15">
      <c r="B8" s="79" t="s">
        <v>807</v>
      </c>
      <c r="C8" s="106">
        <v>1</v>
      </c>
      <c r="D8" s="106">
        <v>89.3</v>
      </c>
      <c r="E8" s="106">
        <v>100</v>
      </c>
      <c r="F8" s="106">
        <v>92.8</v>
      </c>
      <c r="G8" s="106">
        <v>102</v>
      </c>
      <c r="H8" s="106">
        <v>332</v>
      </c>
      <c r="I8" s="106">
        <v>227</v>
      </c>
      <c r="J8" s="106">
        <v>294</v>
      </c>
      <c r="K8" s="106">
        <v>234</v>
      </c>
      <c r="L8" s="106"/>
      <c r="M8" s="106"/>
      <c r="N8" s="106"/>
      <c r="O8" s="106"/>
    </row>
    <row r="9" spans="2:15">
      <c r="B9" s="84"/>
      <c r="C9" s="106">
        <v>2</v>
      </c>
      <c r="D9" s="106">
        <v>90.6</v>
      </c>
      <c r="E9" s="106">
        <v>99.2</v>
      </c>
      <c r="F9" s="106">
        <v>93.9</v>
      </c>
      <c r="G9" s="106">
        <v>99.2</v>
      </c>
      <c r="H9" s="106">
        <v>327</v>
      </c>
      <c r="I9" s="106">
        <v>229</v>
      </c>
      <c r="J9" s="106">
        <v>293</v>
      </c>
      <c r="K9" s="106">
        <v>257</v>
      </c>
      <c r="L9" s="106"/>
      <c r="M9" s="106"/>
      <c r="N9" s="106"/>
      <c r="O9" s="106"/>
    </row>
    <row r="10" spans="2:15">
      <c r="B10" s="84"/>
      <c r="C10" s="106">
        <v>3</v>
      </c>
      <c r="D10" s="106"/>
      <c r="E10" s="106"/>
      <c r="F10" s="106"/>
      <c r="G10" s="106"/>
      <c r="H10" s="106"/>
      <c r="I10" s="106"/>
      <c r="J10" s="106"/>
      <c r="K10" s="106"/>
      <c r="L10" s="106"/>
      <c r="M10" s="106"/>
      <c r="N10" s="106"/>
      <c r="O10" s="106"/>
    </row>
    <row r="11" spans="2:15">
      <c r="B11" s="84"/>
      <c r="C11" s="107" t="s">
        <v>808</v>
      </c>
      <c r="D11" s="108">
        <f t="shared" ref="D11:K11" si="0">AVERAGE(D8:D10)</f>
        <v>89.95</v>
      </c>
      <c r="E11" s="108">
        <f t="shared" si="0"/>
        <v>99.6</v>
      </c>
      <c r="F11" s="108">
        <f t="shared" si="0"/>
        <v>93.35</v>
      </c>
      <c r="G11" s="108">
        <f t="shared" si="0"/>
        <v>100.6</v>
      </c>
      <c r="H11" s="108">
        <f t="shared" si="0"/>
        <v>329.5</v>
      </c>
      <c r="I11" s="108">
        <f t="shared" si="0"/>
        <v>228</v>
      </c>
      <c r="J11" s="108">
        <f t="shared" si="0"/>
        <v>293.5</v>
      </c>
      <c r="K11" s="108">
        <f t="shared" si="0"/>
        <v>245.5</v>
      </c>
      <c r="L11" s="108"/>
      <c r="M11" s="108"/>
      <c r="N11" s="108"/>
      <c r="O11" s="108"/>
    </row>
    <row r="12" spans="2:15">
      <c r="B12" s="79" t="s">
        <v>809</v>
      </c>
      <c r="C12" s="106">
        <v>1</v>
      </c>
      <c r="D12" s="106">
        <v>90.3</v>
      </c>
      <c r="E12" s="106">
        <v>99</v>
      </c>
      <c r="F12" s="106">
        <v>90.4</v>
      </c>
      <c r="G12" s="106">
        <v>102</v>
      </c>
      <c r="H12" s="106">
        <v>328</v>
      </c>
      <c r="I12" s="106">
        <v>235</v>
      </c>
      <c r="J12" s="106">
        <v>308</v>
      </c>
      <c r="K12" s="106">
        <v>246</v>
      </c>
      <c r="L12" s="106"/>
      <c r="M12" s="106"/>
      <c r="N12" s="106"/>
      <c r="O12" s="106"/>
    </row>
    <row r="13" spans="2:15">
      <c r="B13" s="84"/>
      <c r="C13" s="106">
        <v>2</v>
      </c>
      <c r="D13" s="106">
        <v>90.7</v>
      </c>
      <c r="E13" s="106">
        <v>98.6</v>
      </c>
      <c r="F13" s="106">
        <v>88.2</v>
      </c>
      <c r="G13" s="106">
        <v>102</v>
      </c>
      <c r="H13" s="106">
        <v>327</v>
      </c>
      <c r="I13" s="106">
        <v>208</v>
      </c>
      <c r="J13" s="106">
        <v>318</v>
      </c>
      <c r="K13" s="106">
        <v>248</v>
      </c>
      <c r="L13" s="106"/>
      <c r="M13" s="106"/>
      <c r="N13" s="106"/>
      <c r="O13" s="106"/>
    </row>
    <row r="14" spans="2:15">
      <c r="B14" s="84"/>
      <c r="C14" s="106">
        <v>3</v>
      </c>
      <c r="D14" s="106"/>
      <c r="E14" s="106"/>
      <c r="F14" s="106"/>
      <c r="G14" s="106"/>
      <c r="H14" s="106"/>
      <c r="I14" s="106"/>
      <c r="J14" s="106"/>
      <c r="K14" s="106"/>
      <c r="L14" s="106"/>
      <c r="M14" s="106"/>
      <c r="N14" s="106"/>
      <c r="O14" s="106"/>
    </row>
    <row r="15" spans="2:15">
      <c r="B15" s="84"/>
      <c r="C15" s="107" t="s">
        <v>808</v>
      </c>
      <c r="D15" s="108">
        <f t="shared" ref="D15:K15" si="1">AVERAGE(D12:D14)</f>
        <v>90.5</v>
      </c>
      <c r="E15" s="107">
        <f t="shared" si="1"/>
        <v>98.8</v>
      </c>
      <c r="F15" s="108">
        <f t="shared" si="1"/>
        <v>89.3</v>
      </c>
      <c r="G15" s="108">
        <f t="shared" si="1"/>
        <v>102</v>
      </c>
      <c r="H15" s="108">
        <f t="shared" si="1"/>
        <v>327.5</v>
      </c>
      <c r="I15" s="107">
        <f t="shared" si="1"/>
        <v>221.5</v>
      </c>
      <c r="J15" s="108">
        <f t="shared" si="1"/>
        <v>313</v>
      </c>
      <c r="K15" s="107">
        <f t="shared" si="1"/>
        <v>247</v>
      </c>
      <c r="L15" s="108"/>
      <c r="M15" s="107"/>
      <c r="N15" s="108"/>
      <c r="O15" s="107"/>
    </row>
    <row r="16" spans="2:15">
      <c r="B16" s="79" t="s">
        <v>810</v>
      </c>
      <c r="C16" s="106">
        <v>1</v>
      </c>
      <c r="D16" s="106">
        <v>89.9</v>
      </c>
      <c r="E16" s="106">
        <v>90.4</v>
      </c>
      <c r="F16" s="106">
        <v>84.4</v>
      </c>
      <c r="G16" s="106">
        <v>96.9</v>
      </c>
      <c r="H16" s="106">
        <v>338</v>
      </c>
      <c r="I16" s="106">
        <v>220</v>
      </c>
      <c r="J16" s="106">
        <v>279</v>
      </c>
      <c r="K16" s="106">
        <v>231</v>
      </c>
      <c r="L16" s="106"/>
      <c r="M16" s="106"/>
      <c r="N16" s="106"/>
      <c r="O16" s="106"/>
    </row>
    <row r="17" spans="2:15">
      <c r="B17" s="84"/>
      <c r="C17" s="106">
        <v>2</v>
      </c>
      <c r="D17" s="106">
        <v>86.3</v>
      </c>
      <c r="E17" s="106">
        <v>99.9</v>
      </c>
      <c r="F17" s="106">
        <v>93</v>
      </c>
      <c r="G17" s="106">
        <v>101</v>
      </c>
      <c r="H17" s="106">
        <v>321</v>
      </c>
      <c r="I17" s="106">
        <v>226</v>
      </c>
      <c r="J17" s="106">
        <v>269</v>
      </c>
      <c r="K17" s="106">
        <v>217</v>
      </c>
      <c r="L17" s="106"/>
      <c r="M17" s="106"/>
      <c r="N17" s="106"/>
      <c r="O17" s="106"/>
    </row>
    <row r="18" spans="2:15">
      <c r="B18" s="84"/>
      <c r="C18" s="106">
        <v>3</v>
      </c>
      <c r="D18" s="106"/>
      <c r="E18" s="106"/>
      <c r="F18" s="106"/>
      <c r="G18" s="106"/>
      <c r="H18" s="106"/>
      <c r="I18" s="106"/>
      <c r="J18" s="106"/>
      <c r="K18" s="106"/>
      <c r="L18" s="106"/>
      <c r="M18" s="106"/>
      <c r="N18" s="106"/>
      <c r="O18" s="106"/>
    </row>
    <row r="19" spans="2:15">
      <c r="B19" s="84"/>
      <c r="C19" s="107" t="s">
        <v>808</v>
      </c>
      <c r="D19" s="108">
        <f t="shared" ref="D19:K19" si="2">AVERAGE(D16:D18)</f>
        <v>88.1</v>
      </c>
      <c r="E19" s="107">
        <f t="shared" si="2"/>
        <v>95.15</v>
      </c>
      <c r="F19" s="108">
        <f t="shared" si="2"/>
        <v>88.7</v>
      </c>
      <c r="G19" s="108">
        <f t="shared" si="2"/>
        <v>98.95</v>
      </c>
      <c r="H19" s="108">
        <f t="shared" si="2"/>
        <v>329.5</v>
      </c>
      <c r="I19" s="107">
        <f t="shared" si="2"/>
        <v>223</v>
      </c>
      <c r="J19" s="108">
        <f t="shared" si="2"/>
        <v>274</v>
      </c>
      <c r="K19" s="108">
        <f t="shared" si="2"/>
        <v>224</v>
      </c>
      <c r="L19" s="108"/>
      <c r="M19" s="107"/>
      <c r="N19" s="108"/>
      <c r="O19" s="108"/>
    </row>
    <row r="20" spans="2:15">
      <c r="B20" s="79" t="s">
        <v>811</v>
      </c>
      <c r="C20" s="106">
        <v>1</v>
      </c>
      <c r="D20" s="106">
        <v>71.6</v>
      </c>
      <c r="E20" s="106">
        <v>79</v>
      </c>
      <c r="F20" s="106">
        <v>71.9</v>
      </c>
      <c r="G20" s="106">
        <v>100</v>
      </c>
      <c r="H20" s="106">
        <v>269</v>
      </c>
      <c r="I20" s="106">
        <v>216</v>
      </c>
      <c r="J20" s="106">
        <v>222</v>
      </c>
      <c r="K20" s="106">
        <v>192</v>
      </c>
      <c r="L20" s="106"/>
      <c r="M20" s="106"/>
      <c r="N20" s="106"/>
      <c r="O20" s="106"/>
    </row>
    <row r="21" spans="2:15">
      <c r="B21" s="84"/>
      <c r="C21" s="106">
        <v>2</v>
      </c>
      <c r="D21" s="106">
        <v>69.4</v>
      </c>
      <c r="E21" s="106">
        <v>86.3</v>
      </c>
      <c r="F21" s="106">
        <v>70.1</v>
      </c>
      <c r="G21" s="106">
        <v>95.3</v>
      </c>
      <c r="H21" s="106">
        <v>271</v>
      </c>
      <c r="I21" s="106">
        <v>236</v>
      </c>
      <c r="J21" s="106">
        <v>219</v>
      </c>
      <c r="K21" s="106">
        <v>200</v>
      </c>
      <c r="L21" s="106"/>
      <c r="M21" s="106"/>
      <c r="N21" s="106"/>
      <c r="O21" s="106"/>
    </row>
    <row r="22" spans="2:15">
      <c r="B22" s="84"/>
      <c r="C22" s="106">
        <v>3</v>
      </c>
      <c r="D22" s="106"/>
      <c r="E22" s="106"/>
      <c r="F22" s="106"/>
      <c r="G22" s="106"/>
      <c r="H22" s="106"/>
      <c r="I22" s="106"/>
      <c r="J22" s="106"/>
      <c r="K22" s="106"/>
      <c r="L22" s="106"/>
      <c r="M22" s="106"/>
      <c r="N22" s="106"/>
      <c r="O22" s="106"/>
    </row>
    <row r="23" spans="2:15">
      <c r="B23" s="84"/>
      <c r="C23" s="107" t="s">
        <v>808</v>
      </c>
      <c r="D23" s="108">
        <f t="shared" ref="D23:K23" si="3">AVERAGE(D20:D22)</f>
        <v>70.5</v>
      </c>
      <c r="E23" s="107">
        <f t="shared" si="3"/>
        <v>82.65</v>
      </c>
      <c r="F23" s="108">
        <f t="shared" si="3"/>
        <v>71</v>
      </c>
      <c r="G23" s="107">
        <f t="shared" si="3"/>
        <v>97.65</v>
      </c>
      <c r="H23" s="108">
        <f t="shared" si="3"/>
        <v>270</v>
      </c>
      <c r="I23" s="108">
        <f t="shared" si="3"/>
        <v>226</v>
      </c>
      <c r="J23" s="108">
        <f t="shared" si="3"/>
        <v>220.5</v>
      </c>
      <c r="K23" s="107">
        <f t="shared" si="3"/>
        <v>196</v>
      </c>
      <c r="L23" s="108"/>
      <c r="M23" s="108"/>
      <c r="N23" s="108"/>
      <c r="O23" s="107"/>
    </row>
    <row r="24" spans="2:15">
      <c r="B24" s="79" t="s">
        <v>812</v>
      </c>
      <c r="C24" s="106">
        <v>1</v>
      </c>
      <c r="D24" s="106">
        <v>73.3</v>
      </c>
      <c r="E24" s="106">
        <v>56.7</v>
      </c>
      <c r="F24" s="106">
        <v>65.7</v>
      </c>
      <c r="G24" s="106">
        <v>44.2</v>
      </c>
      <c r="H24" s="106">
        <v>42.2</v>
      </c>
      <c r="I24" s="106">
        <v>12.4</v>
      </c>
      <c r="J24" s="106">
        <v>78.9</v>
      </c>
      <c r="K24" s="106">
        <v>10.9</v>
      </c>
      <c r="L24" s="123">
        <v>68.2</v>
      </c>
      <c r="M24" s="106"/>
      <c r="N24" s="123">
        <v>88.7</v>
      </c>
      <c r="O24" s="106"/>
    </row>
    <row r="25" spans="2:15">
      <c r="B25" s="84"/>
      <c r="C25" s="106">
        <v>2</v>
      </c>
      <c r="D25" s="106">
        <v>66.3</v>
      </c>
      <c r="E25" s="106">
        <v>42.3</v>
      </c>
      <c r="F25" s="106">
        <v>63.5</v>
      </c>
      <c r="G25" s="106">
        <v>45.2</v>
      </c>
      <c r="H25" s="106">
        <v>42.9</v>
      </c>
      <c r="I25" s="106">
        <v>12</v>
      </c>
      <c r="J25" s="106">
        <v>76.3</v>
      </c>
      <c r="K25" s="106">
        <v>14.7</v>
      </c>
      <c r="L25" s="123">
        <v>74.4</v>
      </c>
      <c r="M25" s="106"/>
      <c r="N25" s="123">
        <v>94.7</v>
      </c>
      <c r="O25" s="106"/>
    </row>
    <row r="26" spans="2:15">
      <c r="B26" s="84"/>
      <c r="C26" s="106">
        <v>3</v>
      </c>
      <c r="D26" s="106"/>
      <c r="E26" s="106"/>
      <c r="F26" s="106"/>
      <c r="G26" s="106"/>
      <c r="H26" s="106">
        <v>51.6</v>
      </c>
      <c r="I26" s="106">
        <v>18.1</v>
      </c>
      <c r="J26" s="106">
        <v>74.3</v>
      </c>
      <c r="K26" s="106">
        <v>12.4</v>
      </c>
      <c r="L26" s="123">
        <v>70.7</v>
      </c>
      <c r="M26" s="106"/>
      <c r="N26" s="123">
        <v>81</v>
      </c>
      <c r="O26" s="106"/>
    </row>
    <row r="27" spans="2:15">
      <c r="B27" s="84"/>
      <c r="C27" s="107" t="s">
        <v>808</v>
      </c>
      <c r="D27" s="108">
        <f t="shared" ref="D27:L27" si="4">AVERAGE(D24:D26)</f>
        <v>69.8</v>
      </c>
      <c r="E27" s="108">
        <f t="shared" si="4"/>
        <v>49.5</v>
      </c>
      <c r="F27" s="108">
        <f t="shared" si="4"/>
        <v>64.6</v>
      </c>
      <c r="G27" s="108">
        <f t="shared" si="4"/>
        <v>44.7</v>
      </c>
      <c r="H27" s="109">
        <f t="shared" si="4"/>
        <v>45.5666666666667</v>
      </c>
      <c r="I27" s="108">
        <f t="shared" si="4"/>
        <v>14.1666666666667</v>
      </c>
      <c r="J27" s="109">
        <f t="shared" si="4"/>
        <v>76.5</v>
      </c>
      <c r="K27" s="108">
        <f t="shared" si="4"/>
        <v>12.6666666666667</v>
      </c>
      <c r="L27" s="109">
        <f t="shared" si="4"/>
        <v>71.1</v>
      </c>
      <c r="M27" s="108"/>
      <c r="N27" s="109">
        <f>AVERAGE(N24:N26)</f>
        <v>88.1333333333333</v>
      </c>
      <c r="O27" s="108"/>
    </row>
    <row r="28" spans="2:15">
      <c r="B28" s="79" t="s">
        <v>813</v>
      </c>
      <c r="C28" s="106">
        <v>1</v>
      </c>
      <c r="D28" s="106">
        <v>23.9</v>
      </c>
      <c r="E28" s="106">
        <v>16.5</v>
      </c>
      <c r="F28" s="106">
        <v>26.4</v>
      </c>
      <c r="G28" s="106">
        <v>15.4</v>
      </c>
      <c r="H28" s="106"/>
      <c r="I28" s="106"/>
      <c r="J28" s="106"/>
      <c r="K28" s="106"/>
      <c r="L28" s="106"/>
      <c r="M28" s="106"/>
      <c r="N28" s="106"/>
      <c r="O28" s="106"/>
    </row>
    <row r="29" spans="2:15">
      <c r="B29" s="84"/>
      <c r="C29" s="106">
        <v>2</v>
      </c>
      <c r="D29" s="106">
        <v>23.8</v>
      </c>
      <c r="E29" s="106">
        <v>19.5</v>
      </c>
      <c r="F29" s="106">
        <v>35.7</v>
      </c>
      <c r="G29" s="106">
        <v>17.3</v>
      </c>
      <c r="H29" s="106"/>
      <c r="I29" s="106"/>
      <c r="J29" s="106"/>
      <c r="K29" s="106"/>
      <c r="L29" s="106"/>
      <c r="M29" s="106"/>
      <c r="N29" s="106"/>
      <c r="O29" s="106"/>
    </row>
    <row r="30" spans="2:15">
      <c r="B30" s="84"/>
      <c r="C30" s="106">
        <v>3</v>
      </c>
      <c r="D30" s="106"/>
      <c r="E30" s="106"/>
      <c r="F30" s="106"/>
      <c r="G30" s="106"/>
      <c r="H30" s="106"/>
      <c r="I30" s="106"/>
      <c r="J30" s="106"/>
      <c r="K30" s="106"/>
      <c r="L30" s="106"/>
      <c r="M30" s="106"/>
      <c r="N30" s="106"/>
      <c r="O30" s="106"/>
    </row>
    <row r="31" spans="2:15">
      <c r="B31" s="84"/>
      <c r="C31" s="107" t="s">
        <v>808</v>
      </c>
      <c r="D31" s="109">
        <f t="shared" ref="D31:G31" si="5">AVERAGE(D28:D30)</f>
        <v>23.85</v>
      </c>
      <c r="E31" s="108">
        <f t="shared" si="5"/>
        <v>18</v>
      </c>
      <c r="F31" s="109">
        <f t="shared" si="5"/>
        <v>31.05</v>
      </c>
      <c r="G31" s="108">
        <f t="shared" si="5"/>
        <v>16.35</v>
      </c>
      <c r="H31" s="106"/>
      <c r="I31" s="106"/>
      <c r="J31" s="106"/>
      <c r="K31" s="106"/>
      <c r="L31" s="106"/>
      <c r="M31" s="106"/>
      <c r="N31" s="106"/>
      <c r="O31" s="106"/>
    </row>
    <row r="32" spans="2:15">
      <c r="B32" s="55" t="s">
        <v>814</v>
      </c>
      <c r="C32" s="110" t="s">
        <v>807</v>
      </c>
      <c r="D32" s="111">
        <v>0.96</v>
      </c>
      <c r="E32" s="112"/>
      <c r="F32" s="112"/>
      <c r="G32" s="112"/>
      <c r="H32" s="113">
        <v>1.12</v>
      </c>
      <c r="I32" s="59"/>
      <c r="J32" s="59"/>
      <c r="K32" s="59"/>
      <c r="L32" s="113"/>
      <c r="M32" s="59"/>
      <c r="N32" s="59"/>
      <c r="O32" s="59"/>
    </row>
    <row r="33" spans="2:15">
      <c r="B33" s="55"/>
      <c r="C33" s="57" t="s">
        <v>809</v>
      </c>
      <c r="D33" s="114">
        <v>1.01</v>
      </c>
      <c r="E33" s="115"/>
      <c r="F33" s="115"/>
      <c r="G33" s="115"/>
      <c r="H33" s="113">
        <v>1.05</v>
      </c>
      <c r="I33" s="59"/>
      <c r="J33" s="59"/>
      <c r="K33" s="59"/>
      <c r="L33" s="113"/>
      <c r="M33" s="59"/>
      <c r="N33" s="59"/>
      <c r="O33" s="59"/>
    </row>
    <row r="34" spans="2:15">
      <c r="B34" s="55"/>
      <c r="C34" s="57" t="s">
        <v>810</v>
      </c>
      <c r="D34" s="114">
        <v>0.99</v>
      </c>
      <c r="E34" s="115"/>
      <c r="F34" s="115"/>
      <c r="G34" s="115"/>
      <c r="H34" s="113">
        <v>1.2</v>
      </c>
      <c r="I34" s="59"/>
      <c r="J34" s="59"/>
      <c r="K34" s="59"/>
      <c r="L34" s="113"/>
      <c r="M34" s="59"/>
      <c r="N34" s="59"/>
      <c r="O34" s="59"/>
    </row>
    <row r="35" spans="2:15">
      <c r="B35" s="55"/>
      <c r="C35" s="57" t="s">
        <v>811</v>
      </c>
      <c r="D35" s="114">
        <v>0.99</v>
      </c>
      <c r="E35" s="115"/>
      <c r="F35" s="115"/>
      <c r="G35" s="115"/>
      <c r="H35" s="116">
        <v>1.23</v>
      </c>
      <c r="I35" s="59"/>
      <c r="J35" s="59"/>
      <c r="K35" s="59"/>
      <c r="L35" s="116"/>
      <c r="M35" s="59"/>
      <c r="N35" s="59"/>
      <c r="O35" s="59"/>
    </row>
    <row r="36" spans="2:15">
      <c r="B36" s="55"/>
      <c r="C36" s="57" t="s">
        <v>815</v>
      </c>
      <c r="D36" s="114">
        <v>1.08</v>
      </c>
      <c r="E36" s="115"/>
      <c r="F36" s="115"/>
      <c r="G36" s="115"/>
      <c r="H36" s="117">
        <v>0.6</v>
      </c>
      <c r="I36" s="124"/>
      <c r="J36" s="124"/>
      <c r="K36" s="124"/>
      <c r="L36" s="117"/>
      <c r="M36" s="124"/>
      <c r="N36" s="124"/>
      <c r="O36" s="124"/>
    </row>
    <row r="37" spans="2:15">
      <c r="B37" s="55"/>
      <c r="C37" s="57" t="s">
        <v>816</v>
      </c>
      <c r="D37" s="118">
        <v>0.77</v>
      </c>
      <c r="E37" s="119"/>
      <c r="F37" s="119"/>
      <c r="G37" s="119"/>
      <c r="H37" s="113"/>
      <c r="I37" s="59"/>
      <c r="J37" s="59"/>
      <c r="K37" s="59"/>
      <c r="L37" s="113"/>
      <c r="M37" s="59"/>
      <c r="N37" s="59"/>
      <c r="O37" s="59"/>
    </row>
    <row r="38" spans="2:11">
      <c r="B38" s="65" t="s">
        <v>817</v>
      </c>
      <c r="C38" s="120"/>
      <c r="D38" s="120"/>
      <c r="E38" s="120"/>
      <c r="F38" s="120"/>
      <c r="G38" s="120"/>
      <c r="H38" s="120"/>
      <c r="I38" s="120"/>
      <c r="J38" s="120"/>
      <c r="K38" s="120"/>
    </row>
    <row r="39" spans="2:11">
      <c r="B39" s="120"/>
      <c r="C39" s="120"/>
      <c r="D39" s="120"/>
      <c r="E39" s="120"/>
      <c r="F39" s="120"/>
      <c r="G39" s="120"/>
      <c r="H39" s="120"/>
      <c r="I39" s="120"/>
      <c r="J39" s="120"/>
      <c r="K39" s="120"/>
    </row>
    <row r="40" spans="2:11">
      <c r="B40" s="120"/>
      <c r="C40" s="120"/>
      <c r="D40" s="120"/>
      <c r="E40" s="120"/>
      <c r="F40" s="120"/>
      <c r="G40" s="120"/>
      <c r="H40" s="120"/>
      <c r="I40" s="120"/>
      <c r="J40" s="120"/>
      <c r="K40" s="120"/>
    </row>
    <row r="41" spans="2:11">
      <c r="B41" s="120"/>
      <c r="C41" s="120"/>
      <c r="D41" s="120"/>
      <c r="E41" s="120"/>
      <c r="F41" s="120"/>
      <c r="G41" s="120"/>
      <c r="H41" s="120"/>
      <c r="I41" s="120"/>
      <c r="J41" s="120"/>
      <c r="K41" s="120"/>
    </row>
  </sheetData>
  <mergeCells count="39">
    <mergeCell ref="C5:G5"/>
    <mergeCell ref="H5:K5"/>
    <mergeCell ref="L5:O5"/>
    <mergeCell ref="D6:E6"/>
    <mergeCell ref="F6:G6"/>
    <mergeCell ref="H6:I6"/>
    <mergeCell ref="J6:K6"/>
    <mergeCell ref="L6:M6"/>
    <mergeCell ref="N6:O6"/>
    <mergeCell ref="D32:G32"/>
    <mergeCell ref="H32:K32"/>
    <mergeCell ref="L32:O32"/>
    <mergeCell ref="D33:G33"/>
    <mergeCell ref="H33:K33"/>
    <mergeCell ref="L33:O33"/>
    <mergeCell ref="D34:G34"/>
    <mergeCell ref="H34:K34"/>
    <mergeCell ref="L34:O34"/>
    <mergeCell ref="D35:G35"/>
    <mergeCell ref="H35:K35"/>
    <mergeCell ref="L35:O35"/>
    <mergeCell ref="D36:G36"/>
    <mergeCell ref="H36:K36"/>
    <mergeCell ref="L36:O36"/>
    <mergeCell ref="D37:G37"/>
    <mergeCell ref="H37:K37"/>
    <mergeCell ref="L37:O37"/>
    <mergeCell ref="B6:B7"/>
    <mergeCell ref="B8:B11"/>
    <mergeCell ref="B12:B15"/>
    <mergeCell ref="B16:B19"/>
    <mergeCell ref="B20:B23"/>
    <mergeCell ref="B24:B27"/>
    <mergeCell ref="B28:B31"/>
    <mergeCell ref="B32:B37"/>
    <mergeCell ref="B2:K3"/>
    <mergeCell ref="H28:K31"/>
    <mergeCell ref="L28:O31"/>
    <mergeCell ref="B38:K4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29"/>
  <sheetViews>
    <sheetView topLeftCell="A6" workbookViewId="0">
      <selection activeCell="B21" sqref="B21:B24"/>
    </sheetView>
  </sheetViews>
  <sheetFormatPr defaultColWidth="8.72727272727273" defaultRowHeight="14"/>
  <cols>
    <col min="2" max="2" width="19.2727272727273" customWidth="1"/>
    <col min="4" max="4" width="10.5454545454545" customWidth="1"/>
    <col min="5" max="5" width="10.2727272727273" customWidth="1"/>
    <col min="6" max="6" width="9.27272727272727" customWidth="1"/>
    <col min="7" max="7" width="10" customWidth="1"/>
    <col min="8" max="8" width="8.90909090909091" customWidth="1"/>
    <col min="9" max="10" width="7.90909090909091" customWidth="1"/>
    <col min="11" max="11" width="10.6272727272727" customWidth="1"/>
  </cols>
  <sheetData>
    <row r="2" spans="2:11">
      <c r="B2" s="66" t="s">
        <v>818</v>
      </c>
      <c r="C2" s="69"/>
      <c r="D2" s="69"/>
      <c r="E2" s="69"/>
      <c r="F2" s="69"/>
      <c r="G2" s="69"/>
      <c r="H2" s="69"/>
      <c r="I2" s="69"/>
      <c r="J2" s="92"/>
      <c r="K2" s="92"/>
    </row>
    <row r="3" ht="29" customHeight="1" spans="2:11">
      <c r="B3" s="69"/>
      <c r="C3" s="69"/>
      <c r="D3" s="69"/>
      <c r="E3" s="69"/>
      <c r="F3" s="69"/>
      <c r="G3" s="69"/>
      <c r="H3" s="69"/>
      <c r="I3" s="69"/>
      <c r="J3" s="92"/>
      <c r="K3" s="92"/>
    </row>
    <row r="6" spans="2:11">
      <c r="B6" s="70"/>
      <c r="C6" s="71"/>
      <c r="D6" s="72" t="s">
        <v>819</v>
      </c>
      <c r="E6" s="73"/>
      <c r="F6" s="73"/>
      <c r="G6" s="74"/>
      <c r="H6" s="73" t="s">
        <v>820</v>
      </c>
      <c r="I6" s="73"/>
      <c r="J6" s="73"/>
      <c r="K6" s="73"/>
    </row>
    <row r="7" spans="2:11">
      <c r="B7" s="75"/>
      <c r="C7" s="71"/>
      <c r="D7" s="72" t="s">
        <v>807</v>
      </c>
      <c r="E7" s="74"/>
      <c r="F7" s="76" t="s">
        <v>821</v>
      </c>
      <c r="G7" s="76"/>
      <c r="H7" s="72" t="s">
        <v>807</v>
      </c>
      <c r="I7" s="74"/>
      <c r="J7" s="72" t="s">
        <v>822</v>
      </c>
      <c r="K7" s="74"/>
    </row>
    <row r="8" spans="2:11">
      <c r="B8" s="77"/>
      <c r="C8" s="78" t="s">
        <v>804</v>
      </c>
      <c r="D8" s="78" t="s">
        <v>805</v>
      </c>
      <c r="E8" s="78" t="s">
        <v>806</v>
      </c>
      <c r="F8" s="78" t="s">
        <v>805</v>
      </c>
      <c r="G8" s="78" t="s">
        <v>806</v>
      </c>
      <c r="H8" s="78" t="s">
        <v>805</v>
      </c>
      <c r="I8" s="78" t="s">
        <v>806</v>
      </c>
      <c r="J8" s="78" t="s">
        <v>805</v>
      </c>
      <c r="K8" s="78" t="s">
        <v>806</v>
      </c>
    </row>
    <row r="9" ht="15" spans="2:11">
      <c r="B9" s="79" t="s">
        <v>823</v>
      </c>
      <c r="C9" s="80">
        <v>1</v>
      </c>
      <c r="D9" s="80">
        <v>47.82</v>
      </c>
      <c r="E9" s="80">
        <v>50</v>
      </c>
      <c r="F9" s="80">
        <v>21.94</v>
      </c>
      <c r="G9" s="80">
        <v>12.91</v>
      </c>
      <c r="H9" s="80">
        <v>149.62</v>
      </c>
      <c r="I9" s="80">
        <v>60.78</v>
      </c>
      <c r="J9" s="80">
        <v>67.3</v>
      </c>
      <c r="K9" s="80">
        <v>1.39</v>
      </c>
    </row>
    <row r="10" ht="15" spans="2:11">
      <c r="B10" s="79"/>
      <c r="C10" s="80">
        <v>2</v>
      </c>
      <c r="D10" s="80">
        <v>38.4</v>
      </c>
      <c r="E10" s="80">
        <v>40.51</v>
      </c>
      <c r="F10" s="80">
        <v>27.32</v>
      </c>
      <c r="G10" s="80">
        <v>10.77</v>
      </c>
      <c r="H10" s="80">
        <v>142.36</v>
      </c>
      <c r="I10" s="80">
        <v>61.16</v>
      </c>
      <c r="J10" s="80">
        <v>65.42</v>
      </c>
      <c r="K10" s="80">
        <v>2.3</v>
      </c>
    </row>
    <row r="11" ht="15" spans="2:11">
      <c r="B11" s="79"/>
      <c r="C11" s="80">
        <v>3</v>
      </c>
      <c r="D11" s="80">
        <v>49.1</v>
      </c>
      <c r="E11" s="80">
        <v>50.56</v>
      </c>
      <c r="F11" s="80">
        <v>30.16</v>
      </c>
      <c r="G11" s="80">
        <v>13.27</v>
      </c>
      <c r="H11" s="80">
        <v>148.17</v>
      </c>
      <c r="I11" s="80">
        <v>61.1</v>
      </c>
      <c r="J11" s="80">
        <v>77.28</v>
      </c>
      <c r="K11" s="80">
        <v>6.4</v>
      </c>
    </row>
    <row r="12" ht="15" spans="2:11">
      <c r="B12" s="79"/>
      <c r="C12" s="81" t="s">
        <v>808</v>
      </c>
      <c r="D12" s="82">
        <f t="shared" ref="D12:K12" si="0">AVERAGE(D9:D11)</f>
        <v>45.1066666666667</v>
      </c>
      <c r="E12" s="82">
        <f t="shared" si="0"/>
        <v>47.0233333333333</v>
      </c>
      <c r="F12" s="82">
        <f t="shared" si="0"/>
        <v>26.4733333333333</v>
      </c>
      <c r="G12" s="82">
        <f t="shared" si="0"/>
        <v>12.3166666666667</v>
      </c>
      <c r="H12" s="82">
        <f t="shared" si="0"/>
        <v>146.716666666667</v>
      </c>
      <c r="I12" s="82">
        <f t="shared" si="0"/>
        <v>61.0133333333333</v>
      </c>
      <c r="J12" s="82">
        <f t="shared" si="0"/>
        <v>70</v>
      </c>
      <c r="K12" s="82">
        <f t="shared" si="0"/>
        <v>3.36333333333333</v>
      </c>
    </row>
    <row r="13" ht="15" spans="2:11">
      <c r="B13" s="79" t="s">
        <v>824</v>
      </c>
      <c r="C13" s="80">
        <v>1</v>
      </c>
      <c r="D13" s="83"/>
      <c r="E13" s="83"/>
      <c r="F13" s="83"/>
      <c r="G13" s="83"/>
      <c r="H13" s="83"/>
      <c r="I13" s="83"/>
      <c r="J13" s="83">
        <v>72.47</v>
      </c>
      <c r="K13" s="83">
        <v>31.49</v>
      </c>
    </row>
    <row r="14" ht="15" spans="2:11">
      <c r="B14" s="79"/>
      <c r="C14" s="80">
        <v>2</v>
      </c>
      <c r="D14" s="83"/>
      <c r="E14" s="83"/>
      <c r="F14" s="83"/>
      <c r="G14" s="83"/>
      <c r="H14" s="83"/>
      <c r="I14" s="83"/>
      <c r="J14" s="83">
        <v>82.93</v>
      </c>
      <c r="K14" s="83">
        <v>7.65</v>
      </c>
    </row>
    <row r="15" ht="15" spans="2:11">
      <c r="B15" s="79"/>
      <c r="C15" s="80">
        <v>3</v>
      </c>
      <c r="D15" s="83"/>
      <c r="E15" s="83"/>
      <c r="F15" s="83"/>
      <c r="G15" s="83"/>
      <c r="H15" s="83"/>
      <c r="I15" s="83"/>
      <c r="J15" s="83">
        <v>75.21</v>
      </c>
      <c r="K15" s="83">
        <v>5.14</v>
      </c>
    </row>
    <row r="16" ht="15" spans="2:11">
      <c r="B16" s="79"/>
      <c r="C16" s="81" t="s">
        <v>808</v>
      </c>
      <c r="D16" s="82"/>
      <c r="E16" s="82"/>
      <c r="F16" s="82"/>
      <c r="G16" s="82"/>
      <c r="H16" s="82"/>
      <c r="I16" s="82"/>
      <c r="J16" s="82">
        <f>AVERAGE(J13:J15)</f>
        <v>76.87</v>
      </c>
      <c r="K16" s="82">
        <f>AVERAGE(K13:K15)</f>
        <v>14.76</v>
      </c>
    </row>
    <row r="17" ht="35" customHeight="1" spans="2:11">
      <c r="B17" s="79" t="s">
        <v>825</v>
      </c>
      <c r="C17" s="80">
        <v>1</v>
      </c>
      <c r="D17" s="83">
        <v>24.61</v>
      </c>
      <c r="E17" s="83">
        <v>40.86</v>
      </c>
      <c r="F17" s="83">
        <v>28.76</v>
      </c>
      <c r="G17" s="83">
        <v>12.78</v>
      </c>
      <c r="H17" s="83">
        <v>149.32</v>
      </c>
      <c r="I17" s="83">
        <v>61.76</v>
      </c>
      <c r="J17" s="83">
        <v>72.62</v>
      </c>
      <c r="K17" s="83">
        <v>6</v>
      </c>
    </row>
    <row r="18" ht="15" spans="2:11">
      <c r="B18" s="84"/>
      <c r="C18" s="80">
        <v>2</v>
      </c>
      <c r="D18" s="83">
        <v>49.21</v>
      </c>
      <c r="E18" s="83">
        <v>46.34</v>
      </c>
      <c r="F18" s="83">
        <v>24.52</v>
      </c>
      <c r="G18" s="83">
        <v>15.78</v>
      </c>
      <c r="H18" s="83">
        <v>115.91</v>
      </c>
      <c r="I18" s="83">
        <v>61.78</v>
      </c>
      <c r="J18" s="83">
        <v>75.32</v>
      </c>
      <c r="K18" s="83">
        <v>3.35</v>
      </c>
    </row>
    <row r="19" ht="15" spans="2:11">
      <c r="B19" s="84"/>
      <c r="C19" s="80">
        <v>3</v>
      </c>
      <c r="D19" s="83">
        <v>39.47</v>
      </c>
      <c r="E19" s="83">
        <v>37.27</v>
      </c>
      <c r="F19" s="83">
        <v>16.46</v>
      </c>
      <c r="G19" s="83">
        <v>18.78</v>
      </c>
      <c r="H19" s="83">
        <v>144.44</v>
      </c>
      <c r="I19" s="83">
        <v>60.92</v>
      </c>
      <c r="J19" s="83">
        <v>64.82</v>
      </c>
      <c r="K19" s="83">
        <v>5.53</v>
      </c>
    </row>
    <row r="20" ht="15" spans="2:11">
      <c r="B20" s="84"/>
      <c r="C20" s="81" t="s">
        <v>808</v>
      </c>
      <c r="D20" s="82">
        <f t="shared" ref="D20:K20" si="1">AVERAGE(D17:D19)</f>
        <v>37.7633333333333</v>
      </c>
      <c r="E20" s="82">
        <f t="shared" si="1"/>
        <v>41.49</v>
      </c>
      <c r="F20" s="82">
        <f t="shared" si="1"/>
        <v>23.2466666666667</v>
      </c>
      <c r="G20" s="82">
        <f t="shared" si="1"/>
        <v>15.78</v>
      </c>
      <c r="H20" s="82">
        <f t="shared" si="1"/>
        <v>136.556666666667</v>
      </c>
      <c r="I20" s="82">
        <f t="shared" si="1"/>
        <v>61.4866666666667</v>
      </c>
      <c r="J20" s="82">
        <f t="shared" si="1"/>
        <v>70.92</v>
      </c>
      <c r="K20" s="82">
        <f t="shared" si="1"/>
        <v>4.96</v>
      </c>
    </row>
    <row r="21" ht="35" customHeight="1" spans="2:11">
      <c r="B21" s="79" t="s">
        <v>826</v>
      </c>
      <c r="C21" s="80">
        <v>1</v>
      </c>
      <c r="D21" s="83"/>
      <c r="E21" s="83"/>
      <c r="F21" s="83"/>
      <c r="G21" s="83"/>
      <c r="H21" s="83"/>
      <c r="I21" s="83"/>
      <c r="J21" s="83">
        <v>62.12</v>
      </c>
      <c r="K21" s="83">
        <v>6.1</v>
      </c>
    </row>
    <row r="22" ht="15" spans="2:11">
      <c r="B22" s="84"/>
      <c r="C22" s="80">
        <v>2</v>
      </c>
      <c r="D22" s="83"/>
      <c r="E22" s="83"/>
      <c r="F22" s="83"/>
      <c r="G22" s="83"/>
      <c r="H22" s="83"/>
      <c r="I22" s="83"/>
      <c r="J22" s="83">
        <v>64.86</v>
      </c>
      <c r="K22" s="83">
        <v>40.6</v>
      </c>
    </row>
    <row r="23" ht="15" spans="2:11">
      <c r="B23" s="84"/>
      <c r="C23" s="80">
        <v>3</v>
      </c>
      <c r="D23" s="83"/>
      <c r="E23" s="83"/>
      <c r="F23" s="83"/>
      <c r="G23" s="83"/>
      <c r="H23" s="83"/>
      <c r="I23" s="83"/>
      <c r="J23" s="83">
        <v>76.05</v>
      </c>
      <c r="K23" s="83">
        <v>23.35</v>
      </c>
    </row>
    <row r="24" ht="15" spans="2:11">
      <c r="B24" s="84"/>
      <c r="C24" s="81" t="s">
        <v>808</v>
      </c>
      <c r="D24" s="82"/>
      <c r="E24" s="82"/>
      <c r="F24" s="82"/>
      <c r="G24" s="82"/>
      <c r="H24" s="82"/>
      <c r="I24" s="82"/>
      <c r="J24" s="82">
        <f>AVERAGE(J21:J23)</f>
        <v>67.6766666666667</v>
      </c>
      <c r="K24" s="82">
        <f>AVERAGE(K21:K23)</f>
        <v>23.35</v>
      </c>
    </row>
    <row r="25" ht="35" customHeight="1" spans="2:11">
      <c r="B25" s="85" t="s">
        <v>827</v>
      </c>
      <c r="C25" s="86"/>
      <c r="D25" s="87">
        <v>1.19</v>
      </c>
      <c r="E25" s="88"/>
      <c r="F25" s="89">
        <v>1.14</v>
      </c>
      <c r="G25" s="90"/>
      <c r="H25" s="87">
        <v>1.07</v>
      </c>
      <c r="I25" s="88"/>
      <c r="J25" s="87">
        <v>0.99</v>
      </c>
      <c r="K25" s="88"/>
    </row>
    <row r="26" spans="2:11">
      <c r="B26" s="91" t="s">
        <v>828</v>
      </c>
      <c r="C26" s="91"/>
      <c r="D26" s="91"/>
      <c r="E26" s="91"/>
      <c r="F26" s="91"/>
      <c r="G26" s="91"/>
      <c r="H26" s="91"/>
      <c r="I26" s="91"/>
      <c r="J26" s="91"/>
      <c r="K26" s="91"/>
    </row>
    <row r="27" spans="2:11">
      <c r="B27" s="91"/>
      <c r="C27" s="91"/>
      <c r="D27" s="91"/>
      <c r="E27" s="91"/>
      <c r="F27" s="91"/>
      <c r="G27" s="91"/>
      <c r="H27" s="91"/>
      <c r="I27" s="91"/>
      <c r="J27" s="91"/>
      <c r="K27" s="91"/>
    </row>
    <row r="28" spans="2:11">
      <c r="B28" s="91"/>
      <c r="C28" s="91"/>
      <c r="D28" s="91"/>
      <c r="E28" s="91"/>
      <c r="F28" s="91"/>
      <c r="G28" s="91"/>
      <c r="H28" s="91"/>
      <c r="I28" s="91"/>
      <c r="J28" s="91"/>
      <c r="K28" s="91"/>
    </row>
    <row r="29" spans="2:11">
      <c r="B29" s="91"/>
      <c r="C29" s="91"/>
      <c r="D29" s="91"/>
      <c r="E29" s="91"/>
      <c r="F29" s="91"/>
      <c r="G29" s="91"/>
      <c r="H29" s="91"/>
      <c r="I29" s="91"/>
      <c r="J29" s="91"/>
      <c r="K29" s="91"/>
    </row>
  </sheetData>
  <mergeCells count="18">
    <mergeCell ref="D6:G6"/>
    <mergeCell ref="H6:K6"/>
    <mergeCell ref="D7:E7"/>
    <mergeCell ref="F7:G7"/>
    <mergeCell ref="H7:I7"/>
    <mergeCell ref="J7:K7"/>
    <mergeCell ref="B25:C25"/>
    <mergeCell ref="D25:E25"/>
    <mergeCell ref="F25:G25"/>
    <mergeCell ref="H25:I25"/>
    <mergeCell ref="J25:K25"/>
    <mergeCell ref="B6:B8"/>
    <mergeCell ref="B9:B12"/>
    <mergeCell ref="B13:B16"/>
    <mergeCell ref="B17:B20"/>
    <mergeCell ref="B21:B24"/>
    <mergeCell ref="B2:I3"/>
    <mergeCell ref="B26:K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测试结果</vt:lpstr>
      <vt:lpstr>测试分工</vt:lpstr>
      <vt:lpstr>自由测试项</vt:lpstr>
      <vt:lpstr>TP兼容替代</vt:lpstr>
      <vt:lpstr>LTE </vt:lpstr>
      <vt:lpstr>WIFI基本功能</vt:lpstr>
      <vt:lpstr>WIFI速率测试</vt:lpstr>
      <vt:lpstr>wifi理论速率数据</vt:lpstr>
      <vt:lpstr>wifi速率（用户环境）数据</vt:lpstr>
      <vt:lpstr>LTE速率</vt:lpstr>
      <vt:lpstr>FM</vt:lpstr>
      <vt:lpstr>故障列表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2020-05-26T06:44:00Z</dcterms:created>
  <dcterms:modified xsi:type="dcterms:W3CDTF">2022-01-04T02:32:58Z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AD464C5D1F1C4F38BCD6F167CC536FBB</vt:lpwstr>
  </property>
</Properties>
</file>