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hloe\5.研发测试\测试交接\测试备份(1)\测试报告\各项目相关\TG0813\"/>
    </mc:Choice>
  </mc:AlternateContent>
  <bookViews>
    <workbookView xWindow="0" yWindow="0" windowWidth="21500" windowHeight="10370"/>
  </bookViews>
  <sheets>
    <sheet name="测试结果" sheetId="19" r:id="rId1"/>
    <sheet name="测试项目" sheetId="17" r:id="rId2"/>
    <sheet name="读写性能测试" sheetId="12" r:id="rId3"/>
    <sheet name="monkey测完读写性能" sheetId="22" r:id="rId4"/>
    <sheet name="EMMC平均值" sheetId="15" r:id="rId5"/>
    <sheet name="故障列表" sheetId="20" r:id="rId6"/>
  </sheets>
  <calcPr calcId="162913" concurrentCalc="0"/>
</workbook>
</file>

<file path=xl/calcChain.xml><?xml version="1.0" encoding="utf-8"?>
<calcChain xmlns="http://schemas.openxmlformats.org/spreadsheetml/2006/main">
  <c r="D7" i="22" l="1"/>
  <c r="C7" i="22"/>
</calcChain>
</file>

<file path=xl/sharedStrings.xml><?xml version="1.0" encoding="utf-8"?>
<sst xmlns="http://schemas.openxmlformats.org/spreadsheetml/2006/main" count="121" uniqueCount="106">
  <si>
    <t>说明</t>
  </si>
  <si>
    <r>
      <rPr>
        <sz val="10"/>
        <rFont val="宋体"/>
        <family val="3"/>
        <charset val="134"/>
      </rPr>
      <t>顺序读</t>
    </r>
    <r>
      <rPr>
        <sz val="10"/>
        <rFont val="Arial"/>
        <family val="2"/>
      </rPr>
      <t>(MB/s)</t>
    </r>
  </si>
  <si>
    <t>顺序写(MB/s)</t>
  </si>
  <si>
    <t>随机读(MB/s)</t>
  </si>
  <si>
    <t>（随机写(MB/s)</t>
  </si>
  <si>
    <t>顺序读</t>
    <phoneticPr fontId="8" type="noConversion"/>
  </si>
  <si>
    <t>平均</t>
    <phoneticPr fontId="8" type="noConversion"/>
  </si>
  <si>
    <t>顺序写</t>
    <phoneticPr fontId="8" type="noConversion"/>
  </si>
  <si>
    <t>随机读（4K）</t>
    <phoneticPr fontId="8" type="noConversion"/>
  </si>
  <si>
    <t>随机写（4K）</t>
    <phoneticPr fontId="8" type="noConversion"/>
  </si>
  <si>
    <r>
      <t>10%</t>
    </r>
    <r>
      <rPr>
        <sz val="10"/>
        <rFont val="宋体"/>
        <family val="3"/>
        <charset val="134"/>
      </rPr>
      <t xml:space="preserve">空间
</t>
    </r>
    <phoneticPr fontId="8" type="noConversion"/>
  </si>
  <si>
    <t>剩余空间</t>
    <phoneticPr fontId="8" type="noConversion"/>
  </si>
  <si>
    <t>测试项</t>
    <phoneticPr fontId="8" type="noConversion"/>
  </si>
  <si>
    <t>缓存压力</t>
    <phoneticPr fontId="8" type="noConversion"/>
  </si>
  <si>
    <r>
      <t>20%</t>
    </r>
    <r>
      <rPr>
        <sz val="10"/>
        <rFont val="宋体"/>
        <family val="3"/>
        <charset val="134"/>
      </rPr>
      <t xml:space="preserve">空间
</t>
    </r>
    <phoneticPr fontId="8" type="noConversion"/>
  </si>
  <si>
    <t>顺序读（Mb/s）</t>
    <phoneticPr fontId="8" type="noConversion"/>
  </si>
  <si>
    <t>顺序写（Mb/s）</t>
    <phoneticPr fontId="8" type="noConversion"/>
  </si>
  <si>
    <t>随机读（4K）（Mb/s）</t>
    <phoneticPr fontId="8" type="noConversion"/>
  </si>
  <si>
    <t>随机写（4K）（Mb/s）</t>
    <phoneticPr fontId="8" type="noConversion"/>
  </si>
  <si>
    <t>测试结果</t>
    <phoneticPr fontId="8" type="noConversion"/>
  </si>
  <si>
    <t>剩余空间</t>
    <phoneticPr fontId="8" type="noConversion"/>
  </si>
  <si>
    <t>测试时间</t>
  </si>
  <si>
    <t>测试内部版本号</t>
  </si>
  <si>
    <t>测试策略</t>
    <phoneticPr fontId="10" type="noConversion"/>
  </si>
  <si>
    <t>测试人</t>
    <phoneticPr fontId="10" type="noConversion"/>
  </si>
  <si>
    <t>测试结论</t>
    <phoneticPr fontId="8" type="noConversion"/>
  </si>
  <si>
    <t>EMMC兼容替代验证结果</t>
    <phoneticPr fontId="10" type="noConversion"/>
  </si>
  <si>
    <t>EMMC芯片信息</t>
    <phoneticPr fontId="8" type="noConversion"/>
  </si>
  <si>
    <t>稳定性测试</t>
    <phoneticPr fontId="8" type="noConversion"/>
  </si>
  <si>
    <t>备注</t>
    <phoneticPr fontId="8" type="noConversion"/>
  </si>
  <si>
    <t>读写速率</t>
    <phoneticPr fontId="8" type="noConversion"/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</si>
  <si>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</si>
  <si>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</si>
  <si>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</si>
  <si>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</si>
  <si>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</si>
  <si>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</si>
  <si>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</si>
  <si>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</si>
  <si>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</si>
  <si>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bessy</t>
  </si>
  <si>
    <t>B-严重</t>
  </si>
  <si>
    <t>文件系统</t>
    <phoneticPr fontId="8" type="noConversion"/>
  </si>
  <si>
    <t>TG801 JACS V2.3.0</t>
    <phoneticPr fontId="8" type="noConversion"/>
  </si>
  <si>
    <t>lin</t>
    <phoneticPr fontId="8" type="noConversion"/>
  </si>
  <si>
    <t>【monkey测试】【自动化测试】稳定性测试过程中文件系统经常变成只读--三星flash也存在此问题，原因待查</t>
    <phoneticPr fontId="8" type="noConversion"/>
  </si>
  <si>
    <t>测试故障数</t>
    <phoneticPr fontId="10" type="noConversion"/>
  </si>
  <si>
    <t>备注</t>
    <phoneticPr fontId="8" type="noConversion"/>
  </si>
  <si>
    <t>测试步骤：
1、monkey自动化测试
预期测试结果：能正常测试，无异常
实际测试结果：
1、测试1天左右文件系统就变为只读，无法写入删除等，monkey无法正常进行
备注：祁麟从Log看有I/O error
复现频率：5/5</t>
    <phoneticPr fontId="8" type="noConversion"/>
  </si>
  <si>
    <t>monkey测试5天后样机</t>
    <phoneticPr fontId="8" type="noConversion"/>
  </si>
  <si>
    <t>使用monkey测试5天</t>
    <phoneticPr fontId="8" type="noConversion"/>
  </si>
  <si>
    <t>TG0803</t>
    <phoneticPr fontId="8" type="noConversion"/>
  </si>
  <si>
    <t>TG0803</t>
    <phoneticPr fontId="8" type="noConversion"/>
  </si>
  <si>
    <r>
      <t>memtest</t>
    </r>
    <r>
      <rPr>
        <b/>
        <sz val="10"/>
        <rFont val="宋体"/>
        <family val="3"/>
        <charset val="134"/>
      </rPr>
      <t>压力</t>
    </r>
    <phoneticPr fontId="8" type="noConversion"/>
  </si>
  <si>
    <t>TG0803V1_JACS_V2.1.0</t>
    <phoneticPr fontId="8" type="noConversion"/>
  </si>
  <si>
    <t>Chloe</t>
    <phoneticPr fontId="8" type="noConversion"/>
  </si>
  <si>
    <t>顺序读</t>
    <phoneticPr fontId="8" type="noConversion"/>
  </si>
  <si>
    <t>顺序写</t>
    <phoneticPr fontId="8" type="noConversion"/>
  </si>
  <si>
    <t>随机读（4K）</t>
    <phoneticPr fontId="8" type="noConversion"/>
  </si>
  <si>
    <t>随机写（4K）</t>
    <phoneticPr fontId="8" type="noConversion"/>
  </si>
  <si>
    <t>平均</t>
    <phoneticPr fontId="8" type="noConversion"/>
  </si>
  <si>
    <r>
      <t>18.47MB/S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4728.86IOPS(4KB)</t>
    </r>
    <phoneticPr fontId="8" type="noConversion"/>
  </si>
  <si>
    <r>
      <t>11.86MB/S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3038.45IOPS(4KB)</t>
    </r>
    <phoneticPr fontId="8" type="noConversion"/>
  </si>
  <si>
    <r>
      <t>14.92MB/S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3820.07 IOPS(4KB)</t>
    </r>
    <phoneticPr fontId="8" type="noConversion"/>
  </si>
  <si>
    <r>
      <t>13.68MB/S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3503.29  IOPS(4KB)</t>
    </r>
    <phoneticPr fontId="8" type="noConversion"/>
  </si>
  <si>
    <r>
      <t>14.88MB/S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3811.41IOPS(4KB)</t>
    </r>
    <phoneticPr fontId="8" type="noConversion"/>
  </si>
  <si>
    <r>
      <t>12.79MB/S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3274.86IOPS(4KB)</t>
    </r>
    <phoneticPr fontId="8" type="noConversion"/>
  </si>
  <si>
    <t>pass</t>
    <phoneticPr fontId="8" type="noConversion"/>
  </si>
  <si>
    <t>2,042,964K</t>
    <phoneticPr fontId="8" type="noConversion"/>
  </si>
  <si>
    <t xml:space="preserve"> 2,042,976K</t>
    <phoneticPr fontId="8" type="noConversion"/>
  </si>
  <si>
    <t>休眠唤醒
（10000次）</t>
    <phoneticPr fontId="8" type="noConversion"/>
  </si>
  <si>
    <r>
      <t>11.85MB/S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3035.61IOPS(4KB)</t>
    </r>
    <phoneticPr fontId="8" type="noConversion"/>
  </si>
  <si>
    <r>
      <t>4.54MB/S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1163.28IOPS(4KB)</t>
    </r>
    <phoneticPr fontId="8" type="noConversion"/>
  </si>
  <si>
    <r>
      <t>16.45MB/S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4211.73IOPS(5KB)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</si>
  <si>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9.27MB/S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2373.33IOPS(5KB)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</si>
  <si>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16.22MB/S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4152.95IOPS(6KB)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</si>
  <si>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9.81MB/S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2512.73IOPS(6KB)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</si>
  <si>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p</t>
    </r>
    <r>
      <rPr>
        <sz val="10"/>
        <rFont val="Arial"/>
        <family val="2"/>
      </rPr>
      <t>ass</t>
    </r>
    <phoneticPr fontId="8" type="noConversion"/>
  </si>
  <si>
    <r>
      <t>11.03MB/S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2825.5IOPS(4KB)</t>
    </r>
    <phoneticPr fontId="8" type="noConversion"/>
  </si>
  <si>
    <r>
      <t>5.07MB/S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1298.37IOPS(4KB)</t>
    </r>
    <phoneticPr fontId="8" type="noConversion"/>
  </si>
  <si>
    <r>
      <t>10.98MB/S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2812.95OPS(5KB)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</si>
  <si>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8.09MB/S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2072.52IOPS(5KB)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</si>
  <si>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80%</t>
    </r>
    <r>
      <rPr>
        <sz val="10"/>
        <rFont val="宋体"/>
        <family val="3"/>
        <charset val="134"/>
      </rPr>
      <t>空间</t>
    </r>
    <phoneticPr fontId="8" type="noConversion"/>
  </si>
  <si>
    <r>
      <t>11.16MB/S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2858.22OPS(6KB)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</si>
  <si>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7.8MB/S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1997.63IOPS(6KB)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</si>
  <si>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t>待验证</t>
  </si>
  <si>
    <t>备注</t>
    <phoneticPr fontId="8" type="noConversion"/>
  </si>
  <si>
    <t>金士顿flash在TG0803机器上未出现</t>
    <phoneticPr fontId="8" type="noConversion"/>
  </si>
  <si>
    <t>n/a</t>
    <phoneticPr fontId="8" type="noConversion"/>
  </si>
  <si>
    <t>通过</t>
    <phoneticPr fontId="8" type="noConversion"/>
  </si>
  <si>
    <r>
      <t>11.63MB/S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2977.52IOPS(4KB)</t>
    </r>
    <phoneticPr fontId="8" type="noConversion"/>
  </si>
  <si>
    <r>
      <t>4.31MB/S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1105.16IOPS(4KB)</t>
    </r>
    <phoneticPr fontId="8" type="noConversion"/>
  </si>
  <si>
    <r>
      <t>16.94MB/S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4337.84IOPS(5KB)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</si>
  <si>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9.36MB/S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2396.77IOPS(5KB)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</si>
  <si>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16.94MB/S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4223.2IOPS(6KB)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</si>
  <si>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t>9.29MB/S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2379.61IOPS(6KB)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</si>
  <si>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t>2021.6.26-2021.7.1</t>
    <phoneticPr fontId="8" type="noConversion"/>
  </si>
  <si>
    <t>pass</t>
    <phoneticPr fontId="8" type="noConversion"/>
  </si>
  <si>
    <r>
      <rPr>
        <sz val="10"/>
        <rFont val="宋体"/>
        <family val="3"/>
        <charset val="134"/>
      </rPr>
      <t>使用</t>
    </r>
    <r>
      <rPr>
        <sz val="10"/>
        <rFont val="Arial"/>
        <family val="2"/>
      </rPr>
      <t>EmmcTest</t>
    </r>
    <r>
      <rPr>
        <sz val="10"/>
        <rFont val="宋体"/>
        <family val="3"/>
        <charset val="134"/>
      </rPr>
      <t>测试休眠唤醒以及缓存及存储压力</t>
    </r>
    <phoneticPr fontId="8" type="noConversion"/>
  </si>
  <si>
    <t>老flash样机</t>
    <phoneticPr fontId="8" type="noConversion"/>
  </si>
  <si>
    <r>
      <rPr>
        <sz val="10"/>
        <rFont val="宋体"/>
        <family val="3"/>
        <charset val="134"/>
      </rPr>
      <t>金士顿flash与老</t>
    </r>
    <r>
      <rPr>
        <sz val="10"/>
        <rFont val="Arial"/>
        <family val="2"/>
      </rPr>
      <t>flash</t>
    </r>
    <r>
      <rPr>
        <sz val="10"/>
        <rFont val="宋体"/>
        <family val="3"/>
        <charset val="134"/>
      </rPr>
      <t>样机读写速率相差不大</t>
    </r>
    <phoneticPr fontId="8" type="noConversion"/>
  </si>
  <si>
    <t>20h(1024M )</t>
    <phoneticPr fontId="8" type="noConversion"/>
  </si>
  <si>
    <t>该测试结论是鉴于金士顿EMMC厂家承诺已在RK3288上批量出货的基础上完成，特此说明；</t>
    <phoneticPr fontId="8" type="noConversion"/>
  </si>
  <si>
    <t>monkey稳定性测试 理论上要10台机器测试7天，由于样机紧张，只提供了2台机器（6.26号已经测试，根据项目时间进度预计只能测试5天）
备注：由于样机只有2台，只能测试完成monkey测试后进行其他项测试</t>
    <phoneticPr fontId="8" type="noConversion"/>
  </si>
  <si>
    <t>由于替换新flash的样机只有两台，以上EMMC结果，是在monkey测完后进行测试</t>
    <phoneticPr fontId="8" type="noConversion"/>
  </si>
  <si>
    <t>EMMC由三星EMMC/KLMBG2JETD-B041（MLC）替换金士顿EMMC/32G-TA28（TLC）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</si>
</sst>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 x14ac:knownFonts="1">
    <font>
      <sz val="10"/>
      <name val="Arial"/>
      <charset val="1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MS Sans Serif"/>
      <family val="1"/>
    </font>
    <font>
      <b/>
      <sz val="10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3" fillId="0" borderId="0">
      <alignment vertical="center"/>
    </xf>
    <xf numFmtId="0" fontId="6" fillId="0" borderId="0"/>
    <xf numFmtId="0" fontId="12" fillId="0" borderId="0"/>
  </cellStyleXfs>
  <cellXfs count="67">
    <xf numFmtId="0" fontId="0" fillId="0" borderId="0" xfId="0" applyAlignment="1">
      <alignment vertical="center"/>
    </xf>
    <xf numFmtId="0" fontId="3" fillId="0" borderId="0" xfId="7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/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 applyProtection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4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10" applyFont="1" applyBorder="1" applyAlignment="1">
      <alignment horizontal="center" vertical="center" wrapText="1"/>
    </xf>
    <xf numFmtId="0" fontId="11" fillId="0" borderId="10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1" fillId="0" borderId="12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 wrapText="1"/>
    </xf>
    <xf numFmtId="0" fontId="11" fillId="0" borderId="14" xfId="10" applyFont="1" applyBorder="1" applyAlignment="1">
      <alignment horizontal="center" vertical="center" wrapText="1"/>
    </xf>
    <xf numFmtId="0" fontId="11" fillId="0" borderId="15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14" fontId="11" fillId="0" borderId="1" xfId="10" applyNumberFormat="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/>
    </xf>
    <xf numFmtId="0" fontId="12" fillId="0" borderId="9" xfId="11" applyBorder="1" applyAlignment="1">
      <alignment horizontal="center" vertical="center"/>
    </xf>
    <xf numFmtId="0" fontId="2" fillId="0" borderId="1" xfId="11" applyFont="1" applyBorder="1" applyAlignment="1">
      <alignment horizontal="left" vertical="center" wrapText="1"/>
    </xf>
    <xf numFmtId="0" fontId="12" fillId="0" borderId="1" xfId="11" applyBorder="1" applyAlignment="1">
      <alignment horizontal="left" vertical="center" wrapText="1"/>
    </xf>
    <xf numFmtId="0" fontId="11" fillId="0" borderId="10" xfId="10" applyFont="1" applyBorder="1" applyAlignment="1">
      <alignment horizontal="left" vertical="center" wrapText="1"/>
    </xf>
    <xf numFmtId="0" fontId="11" fillId="0" borderId="11" xfId="10" applyFont="1" applyBorder="1" applyAlignment="1">
      <alignment horizontal="left" vertical="center" wrapText="1"/>
    </xf>
    <xf numFmtId="0" fontId="11" fillId="0" borderId="12" xfId="10" applyFont="1" applyBorder="1" applyAlignment="1">
      <alignment horizontal="left" vertical="center" wrapText="1"/>
    </xf>
    <xf numFmtId="0" fontId="11" fillId="0" borderId="13" xfId="10" applyFont="1" applyBorder="1" applyAlignment="1">
      <alignment horizontal="left" vertical="center" wrapText="1"/>
    </xf>
    <xf numFmtId="0" fontId="11" fillId="0" borderId="14" xfId="10" applyFont="1" applyBorder="1" applyAlignment="1">
      <alignment horizontal="left" vertical="center" wrapText="1"/>
    </xf>
    <xf numFmtId="0" fontId="11" fillId="0" borderId="15" xfId="10" applyFont="1" applyBorder="1" applyAlignment="1">
      <alignment horizontal="left" vertical="center" wrapText="1"/>
    </xf>
    <xf numFmtId="0" fontId="11" fillId="0" borderId="1" xfId="1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2">
    <cellStyle name="Normal" xfId="5"/>
    <cellStyle name="Normal 2" xfId="2"/>
    <cellStyle name="常规" xfId="0" builtinId="0"/>
    <cellStyle name="常规 2" xfId="6"/>
    <cellStyle name="常规 2 2" xfId="3"/>
    <cellStyle name="常规 2 2 2" xfId="11"/>
    <cellStyle name="常规 2 3" xfId="4"/>
    <cellStyle name="常规 3" xfId="7"/>
    <cellStyle name="常规 3 2" xfId="10"/>
    <cellStyle name="常规 4" xfId="8"/>
    <cellStyle name="常规 5" xfId="9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4" sqref="L14"/>
    </sheetView>
  </sheetViews>
  <sheetFormatPr defaultRowHeight="15" x14ac:dyDescent="0.25"/>
  <cols>
    <col min="1" max="16384" width="8.7265625" style="28"/>
  </cols>
  <sheetData>
    <row r="1" spans="1:8" x14ac:dyDescent="0.25">
      <c r="A1" s="50" t="s">
        <v>26</v>
      </c>
      <c r="B1" s="50"/>
      <c r="C1" s="50"/>
      <c r="D1" s="50"/>
      <c r="E1" s="50"/>
      <c r="F1" s="50"/>
      <c r="G1" s="50"/>
      <c r="H1" s="50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x14ac:dyDescent="0.25">
      <c r="A3" s="50"/>
      <c r="B3" s="50"/>
      <c r="C3" s="50"/>
      <c r="D3" s="50"/>
      <c r="E3" s="50"/>
      <c r="F3" s="50"/>
      <c r="G3" s="50"/>
      <c r="H3" s="50"/>
    </row>
    <row r="4" spans="1:8" x14ac:dyDescent="0.25">
      <c r="A4" s="43" t="s">
        <v>21</v>
      </c>
      <c r="B4" s="43"/>
      <c r="C4" s="51" t="s">
        <v>96</v>
      </c>
      <c r="D4" s="51"/>
      <c r="E4" s="51"/>
      <c r="F4" s="51"/>
      <c r="G4" s="51"/>
      <c r="H4" s="51"/>
    </row>
    <row r="5" spans="1:8" x14ac:dyDescent="0.25">
      <c r="A5" s="43"/>
      <c r="B5" s="43"/>
      <c r="C5" s="51"/>
      <c r="D5" s="51"/>
      <c r="E5" s="51"/>
      <c r="F5" s="51"/>
      <c r="G5" s="51"/>
      <c r="H5" s="51"/>
    </row>
    <row r="6" spans="1:8" x14ac:dyDescent="0.25">
      <c r="A6" s="43" t="s">
        <v>27</v>
      </c>
      <c r="B6" s="43"/>
      <c r="C6" s="51" t="s">
        <v>105</v>
      </c>
      <c r="D6" s="51"/>
      <c r="E6" s="51"/>
      <c r="F6" s="51"/>
      <c r="G6" s="51"/>
      <c r="H6" s="51"/>
    </row>
    <row r="7" spans="1:8" x14ac:dyDescent="0.25">
      <c r="A7" s="43"/>
      <c r="B7" s="43"/>
      <c r="C7" s="51"/>
      <c r="D7" s="51"/>
      <c r="E7" s="51"/>
      <c r="F7" s="51"/>
      <c r="G7" s="51"/>
      <c r="H7" s="51"/>
    </row>
    <row r="8" spans="1:8" x14ac:dyDescent="0.25">
      <c r="A8" s="43" t="s">
        <v>22</v>
      </c>
      <c r="B8" s="43"/>
      <c r="C8" s="43" t="s">
        <v>54</v>
      </c>
      <c r="D8" s="43"/>
      <c r="E8" s="43"/>
      <c r="F8" s="43"/>
      <c r="G8" s="43"/>
      <c r="H8" s="43"/>
    </row>
    <row r="9" spans="1:8" x14ac:dyDescent="0.25">
      <c r="A9" s="43"/>
      <c r="B9" s="43"/>
      <c r="C9" s="43"/>
      <c r="D9" s="43"/>
      <c r="E9" s="43"/>
      <c r="F9" s="43"/>
      <c r="G9" s="43"/>
      <c r="H9" s="43"/>
    </row>
    <row r="10" spans="1:8" ht="26.5" customHeight="1" x14ac:dyDescent="0.25">
      <c r="A10" s="44" t="s">
        <v>23</v>
      </c>
      <c r="B10" s="46"/>
      <c r="C10" s="56" t="s">
        <v>103</v>
      </c>
      <c r="D10" s="57"/>
      <c r="E10" s="57"/>
      <c r="F10" s="57"/>
      <c r="G10" s="57"/>
      <c r="H10" s="58"/>
    </row>
    <row r="11" spans="1:8" ht="46" customHeight="1" x14ac:dyDescent="0.25">
      <c r="A11" s="47"/>
      <c r="B11" s="49"/>
      <c r="C11" s="59"/>
      <c r="D11" s="60"/>
      <c r="E11" s="60"/>
      <c r="F11" s="60"/>
      <c r="G11" s="60"/>
      <c r="H11" s="61"/>
    </row>
    <row r="12" spans="1:8" x14ac:dyDescent="0.25">
      <c r="A12" s="43" t="s">
        <v>24</v>
      </c>
      <c r="B12" s="43"/>
      <c r="C12" s="44" t="s">
        <v>55</v>
      </c>
      <c r="D12" s="45"/>
      <c r="E12" s="45"/>
      <c r="F12" s="45"/>
      <c r="G12" s="45"/>
      <c r="H12" s="46"/>
    </row>
    <row r="13" spans="1:8" x14ac:dyDescent="0.25">
      <c r="A13" s="43"/>
      <c r="B13" s="43"/>
      <c r="C13" s="47"/>
      <c r="D13" s="48"/>
      <c r="E13" s="48"/>
      <c r="F13" s="48"/>
      <c r="G13" s="48"/>
      <c r="H13" s="49"/>
    </row>
    <row r="14" spans="1:8" x14ac:dyDescent="0.25">
      <c r="A14" s="43" t="s">
        <v>46</v>
      </c>
      <c r="B14" s="43"/>
      <c r="C14" s="44" t="s">
        <v>88</v>
      </c>
      <c r="D14" s="45"/>
      <c r="E14" s="45"/>
      <c r="F14" s="45"/>
      <c r="G14" s="45"/>
      <c r="H14" s="46"/>
    </row>
    <row r="15" spans="1:8" x14ac:dyDescent="0.25">
      <c r="A15" s="43"/>
      <c r="B15" s="43"/>
      <c r="C15" s="47"/>
      <c r="D15" s="48"/>
      <c r="E15" s="48"/>
      <c r="F15" s="48"/>
      <c r="G15" s="48"/>
      <c r="H15" s="49"/>
    </row>
    <row r="16" spans="1:8" x14ac:dyDescent="0.25">
      <c r="A16" s="62" t="s">
        <v>25</v>
      </c>
      <c r="B16" s="62"/>
      <c r="C16" s="43" t="s">
        <v>89</v>
      </c>
      <c r="D16" s="43"/>
      <c r="E16" s="43"/>
      <c r="F16" s="43"/>
      <c r="G16" s="43"/>
      <c r="H16" s="43"/>
    </row>
    <row r="17" spans="1:8" ht="25" customHeight="1" x14ac:dyDescent="0.25">
      <c r="A17" s="62"/>
      <c r="B17" s="62"/>
      <c r="C17" s="43"/>
      <c r="D17" s="43"/>
      <c r="E17" s="43"/>
      <c r="F17" s="43"/>
      <c r="G17" s="43"/>
      <c r="H17" s="43"/>
    </row>
    <row r="18" spans="1:8" ht="25" customHeight="1" x14ac:dyDescent="0.25">
      <c r="A18" s="52" t="s">
        <v>47</v>
      </c>
      <c r="B18" s="53"/>
      <c r="C18" s="54" t="s">
        <v>102</v>
      </c>
      <c r="D18" s="55"/>
      <c r="E18" s="55"/>
      <c r="F18" s="55"/>
      <c r="G18" s="55"/>
      <c r="H18" s="55"/>
    </row>
  </sheetData>
  <mergeCells count="17">
    <mergeCell ref="A18:B18"/>
    <mergeCell ref="C18:H18"/>
    <mergeCell ref="A10:B11"/>
    <mergeCell ref="C10:H11"/>
    <mergeCell ref="A12:B13"/>
    <mergeCell ref="C12:H13"/>
    <mergeCell ref="A16:B17"/>
    <mergeCell ref="C16:H17"/>
    <mergeCell ref="A8:B9"/>
    <mergeCell ref="C8:H9"/>
    <mergeCell ref="A14:B15"/>
    <mergeCell ref="C14:H15"/>
    <mergeCell ref="A1:H3"/>
    <mergeCell ref="A4:B5"/>
    <mergeCell ref="C4:H5"/>
    <mergeCell ref="A6:B7"/>
    <mergeCell ref="C6:H7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D13" sqref="D13"/>
    </sheetView>
  </sheetViews>
  <sheetFormatPr defaultRowHeight="13" x14ac:dyDescent="0.25"/>
  <cols>
    <col min="2" max="2" width="15.08984375" style="31" customWidth="1"/>
    <col min="3" max="3" width="8.54296875" bestFit="1" customWidth="1"/>
    <col min="4" max="4" width="42.26953125" style="38" customWidth="1"/>
  </cols>
  <sheetData>
    <row r="1" spans="2:4" ht="25" customHeight="1" x14ac:dyDescent="0.25"/>
    <row r="2" spans="2:4" ht="25" customHeight="1" x14ac:dyDescent="0.25">
      <c r="B2" s="29" t="s">
        <v>12</v>
      </c>
      <c r="C2" s="29" t="s">
        <v>19</v>
      </c>
      <c r="D2" s="30" t="s">
        <v>29</v>
      </c>
    </row>
    <row r="3" spans="2:4" ht="25" customHeight="1" x14ac:dyDescent="0.25">
      <c r="B3" s="29" t="s">
        <v>13</v>
      </c>
      <c r="C3" s="26" t="s">
        <v>97</v>
      </c>
      <c r="D3" s="39" t="s">
        <v>98</v>
      </c>
    </row>
    <row r="4" spans="2:4" ht="26" x14ac:dyDescent="0.25">
      <c r="B4" s="30" t="s">
        <v>70</v>
      </c>
      <c r="C4" s="26" t="s">
        <v>67</v>
      </c>
      <c r="D4" s="11"/>
    </row>
    <row r="5" spans="2:4" ht="25" customHeight="1" x14ac:dyDescent="0.25">
      <c r="B5" s="29" t="s">
        <v>28</v>
      </c>
      <c r="C5" s="26" t="s">
        <v>67</v>
      </c>
      <c r="D5" s="27" t="s">
        <v>50</v>
      </c>
    </row>
    <row r="6" spans="2:4" ht="25" customHeight="1" x14ac:dyDescent="0.25">
      <c r="B6" s="29" t="s">
        <v>30</v>
      </c>
      <c r="C6" s="26" t="s">
        <v>97</v>
      </c>
      <c r="D6" s="11" t="s">
        <v>100</v>
      </c>
    </row>
    <row r="7" spans="2:4" ht="25" customHeight="1" x14ac:dyDescent="0.25">
      <c r="B7" s="40" t="s">
        <v>53</v>
      </c>
      <c r="C7" s="26" t="s">
        <v>77</v>
      </c>
      <c r="D7" s="11" t="s">
        <v>101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2:F2"/>
    </sheetView>
  </sheetViews>
  <sheetFormatPr defaultColWidth="10.26953125" defaultRowHeight="15" x14ac:dyDescent="0.25"/>
  <cols>
    <col min="1" max="1" width="13.7265625" style="1" customWidth="1"/>
    <col min="2" max="2" width="13.1796875" style="1" customWidth="1"/>
    <col min="3" max="4" width="13.7265625" style="1" customWidth="1"/>
    <col min="5" max="5" width="15.7265625" style="1" customWidth="1"/>
    <col min="6" max="16384" width="10.26953125" style="1"/>
  </cols>
  <sheetData>
    <row r="1" spans="1:6" ht="15.5" thickBot="1" x14ac:dyDescent="0.3"/>
    <row r="2" spans="1:6" x14ac:dyDescent="0.25">
      <c r="A2" s="16"/>
      <c r="B2" s="63" t="s">
        <v>99</v>
      </c>
      <c r="C2" s="64"/>
      <c r="D2" s="64"/>
      <c r="E2" s="64"/>
      <c r="F2" s="65"/>
    </row>
    <row r="3" spans="1:6" x14ac:dyDescent="0.25">
      <c r="A3" s="17" t="s">
        <v>11</v>
      </c>
      <c r="B3" s="6" t="s">
        <v>1</v>
      </c>
      <c r="C3" s="2" t="s">
        <v>2</v>
      </c>
      <c r="D3" s="2" t="s">
        <v>3</v>
      </c>
      <c r="E3" s="2" t="s">
        <v>4</v>
      </c>
      <c r="F3" s="4" t="s">
        <v>0</v>
      </c>
    </row>
    <row r="4" spans="1:6" x14ac:dyDescent="0.25">
      <c r="A4" s="18" t="s">
        <v>68</v>
      </c>
      <c r="B4" s="7">
        <v>21.03</v>
      </c>
      <c r="C4" s="5">
        <v>36.74</v>
      </c>
      <c r="D4" s="11">
        <v>14.15</v>
      </c>
      <c r="E4" s="11">
        <v>11.78</v>
      </c>
      <c r="F4" s="4"/>
    </row>
    <row r="5" spans="1:6" x14ac:dyDescent="0.25">
      <c r="A5" s="18"/>
      <c r="B5" s="7"/>
      <c r="C5" s="5"/>
      <c r="D5" s="11"/>
      <c r="E5" s="11"/>
      <c r="F5" s="4"/>
    </row>
    <row r="6" spans="1:6" x14ac:dyDescent="0.25">
      <c r="A6" s="18"/>
      <c r="B6" s="7"/>
      <c r="C6" s="5"/>
      <c r="D6" s="11"/>
      <c r="E6" s="11"/>
      <c r="F6" s="4"/>
    </row>
    <row r="8" spans="1:6" ht="15.5" thickBot="1" x14ac:dyDescent="0.3"/>
    <row r="9" spans="1:6" x14ac:dyDescent="0.25">
      <c r="A9" s="16"/>
      <c r="B9" s="63" t="s">
        <v>49</v>
      </c>
      <c r="C9" s="64"/>
      <c r="D9" s="64"/>
      <c r="E9" s="64"/>
      <c r="F9" s="65"/>
    </row>
    <row r="10" spans="1:6" x14ac:dyDescent="0.25">
      <c r="A10" s="17" t="s">
        <v>20</v>
      </c>
      <c r="B10" s="6" t="s">
        <v>1</v>
      </c>
      <c r="C10" s="2" t="s">
        <v>2</v>
      </c>
      <c r="D10" s="2" t="s">
        <v>3</v>
      </c>
      <c r="E10" s="2" t="s">
        <v>4</v>
      </c>
      <c r="F10" s="4" t="s">
        <v>0</v>
      </c>
    </row>
    <row r="11" spans="1:6" x14ac:dyDescent="0.25">
      <c r="A11" s="18" t="s">
        <v>69</v>
      </c>
      <c r="B11" s="13">
        <v>22.91</v>
      </c>
      <c r="C11" s="13">
        <v>33.479999999999997</v>
      </c>
      <c r="D11" s="11">
        <v>16.079999999999998</v>
      </c>
      <c r="E11" s="11">
        <v>12.77</v>
      </c>
      <c r="F11" s="4"/>
    </row>
    <row r="12" spans="1:6" x14ac:dyDescent="0.25">
      <c r="A12" s="17"/>
      <c r="B12" s="7"/>
      <c r="C12" s="5"/>
      <c r="D12" s="5"/>
      <c r="E12" s="5"/>
      <c r="F12" s="4"/>
    </row>
    <row r="13" spans="1:6" x14ac:dyDescent="0.25">
      <c r="A13" s="17"/>
      <c r="B13" s="7"/>
      <c r="C13" s="5"/>
      <c r="D13" s="5"/>
      <c r="E13" s="5"/>
      <c r="F13" s="4"/>
    </row>
  </sheetData>
  <mergeCells count="2">
    <mergeCell ref="B9:F9"/>
    <mergeCell ref="B2:F2"/>
  </mergeCells>
  <phoneticPr fontId="8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E12" sqref="E12"/>
    </sheetView>
  </sheetViews>
  <sheetFormatPr defaultRowHeight="12.5" x14ac:dyDescent="0.25"/>
  <cols>
    <col min="5" max="5" width="19.36328125" bestFit="1" customWidth="1"/>
    <col min="6" max="6" width="19.36328125" customWidth="1"/>
  </cols>
  <sheetData>
    <row r="1" spans="2:9" ht="13" x14ac:dyDescent="0.25">
      <c r="B1" s="41"/>
    </row>
    <row r="2" spans="2:9" ht="13" x14ac:dyDescent="0.25">
      <c r="B2" s="42" t="s">
        <v>51</v>
      </c>
    </row>
    <row r="3" spans="2:9" ht="13" x14ac:dyDescent="0.25">
      <c r="B3" s="21"/>
      <c r="C3" s="12" t="s">
        <v>56</v>
      </c>
      <c r="D3" s="12" t="s">
        <v>57</v>
      </c>
      <c r="E3" s="12" t="s">
        <v>58</v>
      </c>
      <c r="F3" s="12" t="s">
        <v>59</v>
      </c>
    </row>
    <row r="4" spans="2:9" ht="25.5" x14ac:dyDescent="0.25">
      <c r="B4" s="21">
        <v>1</v>
      </c>
      <c r="C4" s="25">
        <v>22.9</v>
      </c>
      <c r="D4" s="25">
        <v>29.36</v>
      </c>
      <c r="E4" s="11" t="s">
        <v>61</v>
      </c>
      <c r="F4" s="11" t="s">
        <v>62</v>
      </c>
    </row>
    <row r="5" spans="2:9" ht="25.5" x14ac:dyDescent="0.25">
      <c r="B5" s="21">
        <v>2</v>
      </c>
      <c r="C5" s="25">
        <v>22.89</v>
      </c>
      <c r="D5" s="25">
        <v>35.61</v>
      </c>
      <c r="E5" s="11" t="s">
        <v>63</v>
      </c>
      <c r="F5" s="11" t="s">
        <v>64</v>
      </c>
    </row>
    <row r="6" spans="2:9" ht="25.5" x14ac:dyDescent="0.25">
      <c r="B6" s="21">
        <v>3</v>
      </c>
      <c r="C6" s="25">
        <v>22.95</v>
      </c>
      <c r="D6" s="25">
        <v>35.47</v>
      </c>
      <c r="E6" s="11" t="s">
        <v>65</v>
      </c>
      <c r="F6" s="11" t="s">
        <v>66</v>
      </c>
    </row>
    <row r="7" spans="2:9" ht="13" x14ac:dyDescent="0.25">
      <c r="B7" s="20" t="s">
        <v>60</v>
      </c>
      <c r="C7" s="13">
        <f>AVERAGE(C4:C6)</f>
        <v>22.91333333333333</v>
      </c>
      <c r="D7" s="13">
        <f>AVERAGE(D4:D6)</f>
        <v>33.479999999999997</v>
      </c>
      <c r="E7" s="11">
        <v>16.079999999999998</v>
      </c>
      <c r="F7" s="11">
        <v>12.77</v>
      </c>
    </row>
    <row r="9" spans="2:9" x14ac:dyDescent="0.25">
      <c r="H9" s="25"/>
      <c r="I9" s="25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workbookViewId="0">
      <selection activeCell="F32" sqref="F32"/>
    </sheetView>
  </sheetViews>
  <sheetFormatPr defaultRowHeight="12.5" x14ac:dyDescent="0.25"/>
  <cols>
    <col min="2" max="2" width="8.7265625" style="10"/>
    <col min="3" max="3" width="13.7265625" customWidth="1"/>
    <col min="4" max="4" width="13" customWidth="1"/>
    <col min="5" max="5" width="19.36328125" bestFit="1" customWidth="1"/>
    <col min="6" max="6" width="21.08984375" customWidth="1"/>
  </cols>
  <sheetData>
    <row r="3" spans="2:6" ht="13" x14ac:dyDescent="0.25">
      <c r="B3" s="14" t="s">
        <v>82</v>
      </c>
      <c r="C3" s="9" t="s">
        <v>51</v>
      </c>
    </row>
    <row r="4" spans="2:6" ht="13" x14ac:dyDescent="0.25">
      <c r="B4" s="3"/>
      <c r="C4" s="12" t="s">
        <v>15</v>
      </c>
      <c r="D4" s="12" t="s">
        <v>16</v>
      </c>
      <c r="E4" s="12" t="s">
        <v>17</v>
      </c>
      <c r="F4" s="12" t="s">
        <v>18</v>
      </c>
    </row>
    <row r="5" spans="2:6" ht="25.5" x14ac:dyDescent="0.25">
      <c r="B5" s="3">
        <v>1</v>
      </c>
      <c r="C5" s="8">
        <v>21.99</v>
      </c>
      <c r="D5" s="8">
        <v>12.93</v>
      </c>
      <c r="E5" s="11" t="s">
        <v>71</v>
      </c>
      <c r="F5" s="11" t="s">
        <v>72</v>
      </c>
    </row>
    <row r="6" spans="2:6" ht="25.5" x14ac:dyDescent="0.25">
      <c r="B6" s="3">
        <v>2</v>
      </c>
      <c r="C6" s="8">
        <v>21.79</v>
      </c>
      <c r="D6" s="8">
        <v>27.88</v>
      </c>
      <c r="E6" s="11" t="s">
        <v>73</v>
      </c>
      <c r="F6" s="11" t="s">
        <v>74</v>
      </c>
    </row>
    <row r="7" spans="2:6" ht="25.5" x14ac:dyDescent="0.25">
      <c r="B7" s="3">
        <v>3</v>
      </c>
      <c r="C7" s="8">
        <v>21.83</v>
      </c>
      <c r="D7" s="8">
        <v>27.56</v>
      </c>
      <c r="E7" s="11" t="s">
        <v>75</v>
      </c>
      <c r="F7" s="11" t="s">
        <v>76</v>
      </c>
    </row>
    <row r="8" spans="2:6" ht="13" x14ac:dyDescent="0.25">
      <c r="B8" s="2" t="s">
        <v>6</v>
      </c>
      <c r="C8" s="13">
        <v>21.87</v>
      </c>
      <c r="D8" s="13">
        <v>22.79</v>
      </c>
      <c r="E8" s="11">
        <v>14.84</v>
      </c>
      <c r="F8" s="11">
        <v>7.87</v>
      </c>
    </row>
    <row r="9" spans="2:6" ht="13" x14ac:dyDescent="0.25">
      <c r="B9" s="22"/>
      <c r="C9" s="23"/>
      <c r="D9" s="23"/>
      <c r="E9" s="24"/>
      <c r="F9" s="24"/>
    </row>
    <row r="10" spans="2:6" ht="26" x14ac:dyDescent="0.25">
      <c r="B10" s="15" t="s">
        <v>14</v>
      </c>
      <c r="C10" s="9" t="s">
        <v>52</v>
      </c>
    </row>
    <row r="11" spans="2:6" ht="13" x14ac:dyDescent="0.25">
      <c r="B11" s="21"/>
      <c r="C11" s="12" t="s">
        <v>5</v>
      </c>
      <c r="D11" s="12" t="s">
        <v>7</v>
      </c>
      <c r="E11" s="12" t="s">
        <v>8</v>
      </c>
      <c r="F11" s="12" t="s">
        <v>9</v>
      </c>
    </row>
    <row r="12" spans="2:6" ht="25.5" x14ac:dyDescent="0.25">
      <c r="B12" s="21">
        <v>1</v>
      </c>
      <c r="C12" s="19">
        <v>21.47</v>
      </c>
      <c r="D12" s="19">
        <v>26.62</v>
      </c>
      <c r="E12" s="11" t="s">
        <v>90</v>
      </c>
      <c r="F12" s="11" t="s">
        <v>91</v>
      </c>
    </row>
    <row r="13" spans="2:6" ht="25.5" x14ac:dyDescent="0.25">
      <c r="B13" s="21">
        <v>2</v>
      </c>
      <c r="C13" s="19">
        <v>21.48</v>
      </c>
      <c r="D13" s="19">
        <v>29.56</v>
      </c>
      <c r="E13" s="11" t="s">
        <v>92</v>
      </c>
      <c r="F13" s="11" t="s">
        <v>93</v>
      </c>
    </row>
    <row r="14" spans="2:6" ht="25.5" x14ac:dyDescent="0.25">
      <c r="B14" s="21">
        <v>3</v>
      </c>
      <c r="C14" s="19">
        <v>21.5</v>
      </c>
      <c r="D14" s="19">
        <v>33.520000000000003</v>
      </c>
      <c r="E14" s="11" t="s">
        <v>94</v>
      </c>
      <c r="F14" s="11" t="s">
        <v>95</v>
      </c>
    </row>
    <row r="15" spans="2:6" ht="13" x14ac:dyDescent="0.25">
      <c r="B15" s="20" t="s">
        <v>6</v>
      </c>
      <c r="C15" s="13">
        <v>21.48</v>
      </c>
      <c r="D15" s="13">
        <v>29.9</v>
      </c>
      <c r="E15" s="11">
        <v>15.17</v>
      </c>
      <c r="F15" s="11">
        <v>7.65</v>
      </c>
    </row>
    <row r="16" spans="2:6" ht="12" customHeight="1" x14ac:dyDescent="0.25"/>
    <row r="18" spans="2:6" ht="26" x14ac:dyDescent="0.25">
      <c r="B18" s="15" t="s">
        <v>10</v>
      </c>
      <c r="C18" s="9" t="s">
        <v>51</v>
      </c>
    </row>
    <row r="19" spans="2:6" ht="13" x14ac:dyDescent="0.25">
      <c r="B19" s="3"/>
      <c r="C19" s="12" t="s">
        <v>5</v>
      </c>
      <c r="D19" s="12" t="s">
        <v>7</v>
      </c>
      <c r="E19" s="12" t="s">
        <v>8</v>
      </c>
      <c r="F19" s="12" t="s">
        <v>9</v>
      </c>
    </row>
    <row r="20" spans="2:6" ht="25.5" x14ac:dyDescent="0.25">
      <c r="B20" s="3">
        <v>1</v>
      </c>
      <c r="C20" s="8">
        <v>22.25</v>
      </c>
      <c r="D20" s="8">
        <v>12.54</v>
      </c>
      <c r="E20" s="11" t="s">
        <v>78</v>
      </c>
      <c r="F20" s="11" t="s">
        <v>79</v>
      </c>
    </row>
    <row r="21" spans="2:6" ht="25.5" x14ac:dyDescent="0.25">
      <c r="B21" s="3">
        <v>2</v>
      </c>
      <c r="C21" s="8">
        <v>22.02</v>
      </c>
      <c r="D21" s="8">
        <v>13.5</v>
      </c>
      <c r="E21" s="11" t="s">
        <v>80</v>
      </c>
      <c r="F21" s="11" t="s">
        <v>81</v>
      </c>
    </row>
    <row r="22" spans="2:6" ht="25.5" x14ac:dyDescent="0.25">
      <c r="B22" s="3">
        <v>3</v>
      </c>
      <c r="C22" s="8">
        <v>22.19</v>
      </c>
      <c r="D22" s="8">
        <v>19.3</v>
      </c>
      <c r="E22" s="11" t="s">
        <v>83</v>
      </c>
      <c r="F22" s="11" t="s">
        <v>84</v>
      </c>
    </row>
    <row r="23" spans="2:6" ht="13" x14ac:dyDescent="0.25">
      <c r="B23" s="2" t="s">
        <v>6</v>
      </c>
      <c r="C23" s="13">
        <v>22.15</v>
      </c>
      <c r="D23" s="13">
        <v>15.11</v>
      </c>
      <c r="E23" s="11">
        <v>11.05</v>
      </c>
      <c r="F23" s="11">
        <v>6.98</v>
      </c>
    </row>
    <row r="26" spans="2:6" ht="13" x14ac:dyDescent="0.25">
      <c r="B26" s="66" t="s">
        <v>104</v>
      </c>
      <c r="C26" s="66"/>
      <c r="D26" s="66"/>
      <c r="E26" s="66"/>
      <c r="F26" s="66"/>
    </row>
  </sheetData>
  <mergeCells count="1">
    <mergeCell ref="B26:F26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20" sqref="C20"/>
    </sheetView>
  </sheetViews>
  <sheetFormatPr defaultRowHeight="12.5" x14ac:dyDescent="0.25"/>
  <cols>
    <col min="2" max="2" width="25.81640625" customWidth="1"/>
    <col min="3" max="3" width="34.08984375" customWidth="1"/>
    <col min="6" max="6" width="15.7265625" customWidth="1"/>
  </cols>
  <sheetData>
    <row r="1" spans="1:10" ht="13" x14ac:dyDescent="0.25">
      <c r="A1" s="32" t="s">
        <v>31</v>
      </c>
      <c r="B1" s="32" t="s">
        <v>32</v>
      </c>
      <c r="C1" s="33" t="s">
        <v>33</v>
      </c>
      <c r="D1" s="33" t="s">
        <v>34</v>
      </c>
      <c r="E1" s="33" t="s">
        <v>35</v>
      </c>
      <c r="F1" s="32" t="s">
        <v>36</v>
      </c>
      <c r="G1" s="33" t="s">
        <v>37</v>
      </c>
      <c r="H1" s="33" t="s">
        <v>38</v>
      </c>
      <c r="I1" s="33" t="s">
        <v>39</v>
      </c>
      <c r="J1" s="33" t="s">
        <v>86</v>
      </c>
    </row>
    <row r="2" spans="1:10" ht="92" x14ac:dyDescent="0.25">
      <c r="A2" s="34">
        <v>1</v>
      </c>
      <c r="B2" s="34" t="s">
        <v>45</v>
      </c>
      <c r="C2" s="35" t="s">
        <v>48</v>
      </c>
      <c r="D2" s="35" t="s">
        <v>42</v>
      </c>
      <c r="E2" s="36" t="s">
        <v>40</v>
      </c>
      <c r="F2" s="34" t="s">
        <v>43</v>
      </c>
      <c r="G2" s="37" t="s">
        <v>41</v>
      </c>
      <c r="H2" s="36" t="s">
        <v>44</v>
      </c>
      <c r="I2" s="36" t="s">
        <v>85</v>
      </c>
      <c r="J2" s="27" t="s">
        <v>87</v>
      </c>
    </row>
  </sheetData>
  <phoneticPr fontId="8" type="noConversion"/>
  <dataValidations count="2">
    <dataValidation type="list" allowBlank="1" showInputMessage="1" showErrorMessage="1" sqref="G2">
      <formula1>"A-致命,B-严重,C-一般,D-待观察"</formula1>
    </dataValidation>
    <dataValidation type="list" allowBlank="1" showInputMessage="1" showErrorMessage="1" sqref="I2">
      <formula1>"待解决,解决中,待验证,已关闭"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测试结果</vt:lpstr>
      <vt:lpstr>测试项目</vt:lpstr>
      <vt:lpstr>读写性能测试</vt:lpstr>
      <vt:lpstr>monkey测完读写性能</vt:lpstr>
      <vt:lpstr>EMMC平均值</vt:lpstr>
      <vt:lpstr>故障列表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王静6005001590</dc:creator>
  <cp:lastModifiedBy>Chloe.Chen</cp:lastModifiedBy>
  <cp:lastPrinted>2017-05-23T01:07:00Z</cp:lastPrinted>
  <dcterms:created xsi:type="dcterms:W3CDTF">2017-03-27T09:20:00Z</dcterms:created>
  <dcterms:modified xsi:type="dcterms:W3CDTF">2021-07-01T04:46:24Z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