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D:\Chloe\5.研发测试\4.各项目文件\TD0211\数据线配件\"/>
    </mc:Choice>
  </mc:AlternateContent>
  <xr:revisionPtr revIDLastSave="0" documentId="13_ncr:1_{3BBC644C-F592-4BF8-9555-2663341361C7}" xr6:coauthVersionLast="47" xr6:coauthVersionMax="47" xr10:uidLastSave="{00000000-0000-0000-0000-000000000000}"/>
  <bookViews>
    <workbookView xWindow="-108" yWindow="-108" windowWidth="23256" windowHeight="12576" xr2:uid="{E6AC697C-1A2E-43A2-9735-AB342B380860}"/>
  </bookViews>
  <sheets>
    <sheet name="测试结果" sheetId="3" r:id="rId1"/>
    <sheet name="配件测试" sheetId="1" r:id="rId2"/>
    <sheet name="速率测试" sheetId="2" r:id="rId3"/>
  </sheets>
  <externalReferences>
    <externalReference r:id="rId4"/>
    <externalReference r:id="rId5"/>
  </externalReferences>
  <definedNames>
    <definedName name="引言" localSheetId="0">[1]整体测试项目!#REF!</definedName>
    <definedName name="引言">[2]整体测试项目!#REF!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2" l="1"/>
  <c r="F13" i="2"/>
  <c r="G13" i="2"/>
  <c r="I13" i="2"/>
  <c r="J13" i="2"/>
  <c r="L13" i="2"/>
  <c r="M13" i="2"/>
  <c r="C13" i="2"/>
  <c r="F7" i="2"/>
  <c r="G7" i="2"/>
  <c r="I7" i="2"/>
  <c r="J7" i="2"/>
  <c r="L7" i="2"/>
  <c r="M7" i="2"/>
  <c r="D7" i="2"/>
  <c r="C7" i="2"/>
</calcChain>
</file>

<file path=xl/sharedStrings.xml><?xml version="1.0" encoding="utf-8"?>
<sst xmlns="http://schemas.openxmlformats.org/spreadsheetml/2006/main" count="150" uniqueCount="106">
  <si>
    <t>用例编号</t>
  </si>
  <si>
    <t>测试项目</t>
  </si>
  <si>
    <t>测试子项目</t>
  </si>
  <si>
    <t>用例类型</t>
  </si>
  <si>
    <t>用例级别</t>
  </si>
  <si>
    <t>用例描述</t>
  </si>
  <si>
    <t>标签</t>
  </si>
  <si>
    <t>预置条件</t>
  </si>
  <si>
    <t>测试步骤</t>
  </si>
  <si>
    <t>预期结果</t>
  </si>
  <si>
    <t>测试指导</t>
  </si>
  <si>
    <t>测试结果</t>
  </si>
  <si>
    <t>备注</t>
  </si>
  <si>
    <t>01_USB数据线测试</t>
  </si>
  <si>
    <t>001_规格确认</t>
  </si>
  <si>
    <t>A</t>
  </si>
  <si>
    <t>标配数据线规格确认</t>
  </si>
  <si>
    <t>该项目标配USB数据线</t>
  </si>
  <si>
    <t>1.和硬件、项目经理等确认标配数据线规格，确认需要支持的USB协议类型</t>
  </si>
  <si>
    <t>1.符合要求，若客户需求是高速数据线，或者明确的USB协议类型是USB3.0+、USB4，则需要跟厂家确认USB协议类型正确</t>
  </si>
  <si>
    <t>USB协议对应速率以及标识见右图</t>
  </si>
  <si>
    <t>商用数据线购买确认</t>
  </si>
  <si>
    <t>1.项目组、美国办公室需要测试购买商用数据线时，需要确认好数据线要求，USB协议类型；
2.跟商家确认好数据线类型，并且在商品详情中确认商品规格与需求是否一致</t>
  </si>
  <si>
    <t>2.商用数据线在商品详情或者数据线外部都有明显标识，比如支持USB2.0或者USB3.2，支持的最大传输速率率等</t>
  </si>
  <si>
    <t>002_外观检查</t>
  </si>
  <si>
    <t>外观检查</t>
  </si>
  <si>
    <t>1.准备3条以上被测数据线</t>
  </si>
  <si>
    <t>1.检查所测数据线外观以及丝印；
2.检查数据线接口包括Type-A口/Micro-B口/Type-C口颜色、管脚、金属外观有无不良，特别需要检查Micro-B接口突出的“舌片”；</t>
  </si>
  <si>
    <t>1.线体无脏污、起泡、缩水、划伤、变形、露铜等；数据线金属头无明显不良、金属管脚无明显凸起和凹陷；对于客户强制要求过UL2725认证的数据线，数据线表面有丝印，并且需要确认有认证报告。
2.金属接口无明显不良，管脚肉眼检查无缺失，对于Micro-B接口突出的“舌片”，突出明显，插入被测设备并拔出，有明显的咬劲，用手按压以及松开，弹性足够。</t>
  </si>
  <si>
    <t>若客户未要求有UL2725丝印，只需要有认证报告即可</t>
  </si>
  <si>
    <t>尺寸检查</t>
  </si>
  <si>
    <t>1.检查数据线长度、数据线直径、数据线粗细，检查3条以上尺寸一致性；
2.检查接口宽带</t>
  </si>
  <si>
    <t>1.数据线长度、直径与规格书相符，与原始需求相符，数据线尺寸一致性较高；被测数据线粗细相比大品牌同类型USB线，不过细；
2.接口宽带和规格书相符，检查3条以上被测数据线接口宽带，无明显误差。</t>
  </si>
  <si>
    <t>数据线的长度在项目前期都有规定，需要在测试时和项目经理确认</t>
  </si>
  <si>
    <t>002_兼容性测试</t>
  </si>
  <si>
    <t>windows系统下匹配测试</t>
  </si>
  <si>
    <t>准备各种windows版本的PC，至少准备win11、win10电脑</t>
  </si>
  <si>
    <t>1.被测设备(已刷webui版本)连接标配数据线，接入windows PC，检查联网；
2.插拔数据线10次，检查联网功能；
3.进行ICMP(Ping)（两种方式：1是ping具体的IP地址、2是ping域名），ping 20分钟以上。</t>
  </si>
  <si>
    <t>1.成功识别被测设备，联网成功；
2.联网均成功；
3.长时间ping无丢包。</t>
  </si>
  <si>
    <t>准备不同CPU版本和不同os版本的MacBook</t>
  </si>
  <si>
    <t>1.被测设备(已刷webui版本)连接标配数据线，接入MacBook，检查联网；
2.插拔数据线10次，检查联网功能；
3.进行ICMP(Ping)（两种方式：1是ping具体的IP地址、2是ping域名），ping 20分钟以上。</t>
  </si>
  <si>
    <t>至少要测试3种以上不同CPU版本、不同MAC os的电脑</t>
  </si>
  <si>
    <t>linux系统匹配测试</t>
  </si>
  <si>
    <t>准备linux电脑2台以上，不同linux版本</t>
  </si>
  <si>
    <t>1.被测设备(已刷webui版本)连接标配数据线，接入linux PC，检查联网；
2.插拔数据线10次，检查联网功能；
3.进行ICMP(Ping)（两种方式：1是ping具体的IP地址、2是ping域名），ping 20分钟以上。</t>
  </si>
  <si>
    <t>003_传输速率</t>
  </si>
  <si>
    <t>上网速率测试</t>
  </si>
  <si>
    <t>1.准备需求定义的同类型商用数据线，USB协议、长度、接口类型均差不多</t>
  </si>
  <si>
    <t>1.项目标配数据线连接被测Dongle，使用speedtest测速三次，计算平均值；
2.使用购买的商用USB线测速3次，计算平均值</t>
  </si>
  <si>
    <t>1.标配数据线速率不差于商用USB线速率。</t>
  </si>
  <si>
    <t>国内测试卡，实际5G测速只有几十兆，无法测试出差距，需要美国测试；</t>
  </si>
  <si>
    <t>文件传输速率</t>
  </si>
  <si>
    <t>1.准备需求定义的同类型商用数据线，USB协议、长度、接口类型均差不多
2.准备性能较好的平板/手机/移动硬盘</t>
  </si>
  <si>
    <t>2.对于相同USB协议的数据线，测速结果相差不大</t>
  </si>
  <si>
    <t>004_可靠性测试（样品确认后需做专业可靠性测试）</t>
  </si>
  <si>
    <t>弯折测试</t>
  </si>
  <si>
    <t>准备3根被测数据线</t>
  </si>
  <si>
    <t>1.被测数据线连接被测Dongle，插入windows PC，进行ping测试，ping测试过程中弯折数据线，向上弯折100次、向下弯折100次；
2.被测数据线连接被测Dongle，插入MacBook ，进行ping测试，ping测试过程中弯折数据线，向上弯折100次、向下弯折100次，向左弯折100次、向右弯折100次；
3.3根数据线均进行步骤1-2测试</t>
  </si>
  <si>
    <t>步骤1-3,数据线弯折过程中，ping无中断</t>
  </si>
  <si>
    <t>摇晃测试</t>
  </si>
  <si>
    <t>1.被测数据线连接被测Dongle，插入windows PC，将Dongle悬空，进行ping测试，ping测试过程中甩动Dongle 20次，每次甩动后等待Dongle静止；
2.被测数据线连接被测Dongle，插入MacBook ，甩动Dongle 20次，每次甩动后等待Dongle静止；
3.3根数据线均进行步骤1-2测试</t>
  </si>
  <si>
    <t>步骤1-3.甩动时，ping无中断，数据线接口和电脑连接无明显松动；</t>
  </si>
  <si>
    <t>插拔测试</t>
  </si>
  <si>
    <t>1.被测数据线连接被测Dongle，插入windows PC，进行ping测试，插拔数据线100次，每次拔插后需要确保ping成功；
2.拔插100次后，检查插头磨损情况以及上网性能；
3.3根数据线均进行步骤1-2测试</t>
  </si>
  <si>
    <t>1.拔插100次过程中， 每次重新插入PC，都能成功识别被测Dongle，并能ping成功；
2.100次压力测试后，插头无明显磨损，上网正常，端口均成功识别；
3.3根数据线进行插拔压力测试，均正常。</t>
  </si>
  <si>
    <t>耐压和绝缘测试、高低温存储测试、盐雾测试、满载老化测试等需专业可靠性实验室完成，需要和项目经理沟通</t>
  </si>
  <si>
    <t>项目经理确认线长一米，符合要求，该线暂无规格书</t>
    <phoneticPr fontId="2" type="noConversion"/>
  </si>
  <si>
    <t>n/a</t>
    <phoneticPr fontId="2" type="noConversion"/>
  </si>
  <si>
    <t>pass</t>
    <phoneticPr fontId="2" type="noConversion"/>
  </si>
  <si>
    <t>编织线 无标识</t>
    <phoneticPr fontId="2" type="noConversion"/>
  </si>
  <si>
    <t>只有一台Chloe的个人电脑测试</t>
    <phoneticPr fontId="2" type="noConversion"/>
  </si>
  <si>
    <t>1.被测数据线和商用数据线，插入辅测平板、手机或者移动硬盘，通过USB传输文件，选5G以上文件进行传输，打开DUmeter，进行测速；
2.对比两种线测速结果</t>
    <phoneticPr fontId="2" type="noConversion"/>
  </si>
  <si>
    <t>右图是USB4满血版和TD0211标配数据线在三星平板上的测速对比图，供参考</t>
    <phoneticPr fontId="2" type="noConversion"/>
  </si>
  <si>
    <t>右图是USB4满血版和TD0211标配1米数据线在TR1021平板上的测速对比图</t>
    <phoneticPr fontId="2" type="noConversion"/>
  </si>
  <si>
    <t>USB3.2塔上</t>
    <phoneticPr fontId="2" type="noConversion"/>
  </si>
  <si>
    <t>电信卡</t>
    <phoneticPr fontId="2" type="noConversion"/>
  </si>
  <si>
    <t>1#</t>
    <phoneticPr fontId="2" type="noConversion"/>
  </si>
  <si>
    <t>DL</t>
    <phoneticPr fontId="2" type="noConversion"/>
  </si>
  <si>
    <t>UL</t>
    <phoneticPr fontId="2" type="noConversion"/>
  </si>
  <si>
    <t>2#</t>
  </si>
  <si>
    <t>3#</t>
  </si>
  <si>
    <t>USB4满血版</t>
  </si>
  <si>
    <t>移动卡</t>
    <phoneticPr fontId="2" type="noConversion"/>
  </si>
  <si>
    <t>AVG</t>
    <phoneticPr fontId="2" type="noConversion"/>
  </si>
  <si>
    <t>跟商用USB线速率相差不大</t>
    <phoneticPr fontId="2" type="noConversion"/>
  </si>
  <si>
    <t>因是样品送样，3根线分别插拔33次</t>
    <phoneticPr fontId="2" type="noConversion"/>
  </si>
  <si>
    <t>Linux电脑很老，无TypeC 接口</t>
    <phoneticPr fontId="2" type="noConversion"/>
  </si>
  <si>
    <t>Windows OK；
macBook不在公司未测</t>
    <phoneticPr fontId="2" type="noConversion"/>
  </si>
  <si>
    <t>Windows OK；
mac不在公司未测</t>
    <phoneticPr fontId="2" type="noConversion"/>
  </si>
  <si>
    <t>测试时间</t>
  </si>
  <si>
    <t>测试策略</t>
  </si>
  <si>
    <t>测试人</t>
  </si>
  <si>
    <t>测试故障数</t>
  </si>
  <si>
    <t>测试结论</t>
  </si>
  <si>
    <t>测试样品</t>
    <phoneticPr fontId="2" type="noConversion"/>
  </si>
  <si>
    <t>TD0211 Type-C转Type-C线 1米</t>
    <phoneticPr fontId="2" type="noConversion"/>
  </si>
  <si>
    <t>样品信息</t>
    <phoneticPr fontId="2" type="noConversion"/>
  </si>
  <si>
    <t>2025.8.27-2025.8.28</t>
    <phoneticPr fontId="2" type="noConversion"/>
  </si>
  <si>
    <t>3pcs</t>
    <phoneticPr fontId="2" type="noConversion"/>
  </si>
  <si>
    <t>Chloe</t>
    <phoneticPr fontId="2" type="noConversion"/>
  </si>
  <si>
    <t>无</t>
    <phoneticPr fontId="2" type="noConversion"/>
  </si>
  <si>
    <t>1）主要对数据线进行用例验证，并简单自由测试，确保基本功能无严重故障</t>
    <phoneticPr fontId="2" type="noConversion"/>
  </si>
  <si>
    <t>基本功能验证通过</t>
    <phoneticPr fontId="2" type="noConversion"/>
  </si>
  <si>
    <t>MAC系统匹配测试</t>
    <phoneticPr fontId="2" type="noConversion"/>
  </si>
  <si>
    <t>配件测试结果</t>
    <phoneticPr fontId="2" type="noConversion"/>
  </si>
  <si>
    <t>深圳办公室只有一台个人MacBook可供测试，建议数据线寄到美国办公室后也验证下不同的MAC系统匹配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</si>
</sst>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3"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22"/>
      <color rgb="FFFF0000"/>
      <name val="宋体"/>
      <family val="3"/>
      <charset val="134"/>
    </font>
    <font>
      <sz val="10"/>
      <name val="MS Sans Serif"/>
      <family val="1"/>
    </font>
    <font>
      <b/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6" fillId="0" borderId="0"/>
    <xf numFmtId="0" fontId="9" fillId="0" borderId="0"/>
  </cellStyleXfs>
  <cellXfs count="51">
    <xf numFmtId="0" fontId="0" fillId="0" borderId="0" xfId="0">
      <alignment vertical="center"/>
    </xf>
    <xf numFmtId="0" fontId="1" fillId="2" borderId="0" xfId="0" applyFont="1" applyFill="1" applyAlignment="1"/>
    <xf numFmtId="0" fontId="1" fillId="2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0" fillId="0" borderId="3" xfId="0" applyBorder="1">
      <alignment vertical="center"/>
    </xf>
    <xf numFmtId="0" fontId="0" fillId="0" borderId="1" xfId="0" applyBorder="1">
      <alignment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5" xfId="0" applyFont="1" applyBorder="1">
      <alignment vertical="center"/>
    </xf>
    <xf numFmtId="176" fontId="0" fillId="0" borderId="0" xfId="0" applyNumberFormat="1">
      <alignment vertical="center"/>
    </xf>
    <xf numFmtId="176" fontId="7" fillId="0" borderId="0" xfId="0" applyNumberFormat="1" applyFont="1">
      <alignment vertical="center"/>
    </xf>
    <xf numFmtId="0" fontId="0" fillId="3" borderId="0" xfId="0" applyFill="1">
      <alignment vertical="center"/>
    </xf>
    <xf numFmtId="176" fontId="7" fillId="3" borderId="0" xfId="0" applyNumberFormat="1" applyFont="1" applyFill="1">
      <alignment vertical="center"/>
    </xf>
    <xf numFmtId="0" fontId="4" fillId="2" borderId="1" xfId="0" applyFont="1" applyFill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8" fillId="0" borderId="1" xfId="1" applyFont="1" applyBorder="1" applyAlignment="1">
      <alignment horizontal="center" vertical="center" wrapText="1"/>
    </xf>
    <xf numFmtId="0" fontId="9" fillId="0" borderId="0" xfId="2"/>
    <xf numFmtId="0" fontId="10" fillId="0" borderId="1" xfId="1" applyFont="1" applyBorder="1" applyAlignment="1">
      <alignment horizontal="center" vertical="center" wrapText="1"/>
    </xf>
    <xf numFmtId="14" fontId="11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left" vertical="center" wrapText="1"/>
    </xf>
    <xf numFmtId="0" fontId="10" fillId="0" borderId="1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center" vertical="center" wrapText="1"/>
    </xf>
    <xf numFmtId="0" fontId="10" fillId="0" borderId="9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9" xfId="1" applyFont="1" applyBorder="1" applyAlignment="1">
      <alignment horizontal="center" vertical="center" wrapText="1"/>
    </xf>
    <xf numFmtId="0" fontId="10" fillId="0" borderId="11" xfId="1" applyFont="1" applyBorder="1" applyAlignment="1">
      <alignment horizontal="center" vertical="center" wrapText="1"/>
    </xf>
    <xf numFmtId="0" fontId="10" fillId="0" borderId="10" xfId="1" applyFont="1" applyBorder="1" applyAlignment="1">
      <alignment horizontal="center" vertical="center" wrapText="1"/>
    </xf>
  </cellXfs>
  <cellStyles count="3">
    <cellStyle name="常规" xfId="0" builtinId="0"/>
    <cellStyle name="常规 2 2" xfId="2" xr:uid="{0C9AF105-73BE-4A83-90D3-A5E7D8486600}"/>
    <cellStyle name="常规 3 2" xfId="1" xr:uid="{FC398994-A49C-45A9-A6F0-178BB273204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29845</xdr:colOff>
      <xdr:row>0</xdr:row>
      <xdr:rowOff>5080</xdr:rowOff>
    </xdr:from>
    <xdr:to>
      <xdr:col>17</xdr:col>
      <xdr:colOff>154940</xdr:colOff>
      <xdr:row>5</xdr:row>
      <xdr:rowOff>146685</xdr:rowOff>
    </xdr:to>
    <xdr:pic>
      <xdr:nvPicPr>
        <xdr:cNvPr id="2" name="图片 3" descr="IMG_258">
          <a:extLst>
            <a:ext uri="{FF2B5EF4-FFF2-40B4-BE49-F238E27FC236}">
              <a16:creationId xmlns:a16="http://schemas.microsoft.com/office/drawing/2014/main" id="{3A5F43C5-115C-4BE4-A758-0A1BA68E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36145" y="5080"/>
          <a:ext cx="2502535" cy="3601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0</xdr:colOff>
      <xdr:row>9</xdr:row>
      <xdr:rowOff>1</xdr:rowOff>
    </xdr:from>
    <xdr:to>
      <xdr:col>17</xdr:col>
      <xdr:colOff>591686</xdr:colOff>
      <xdr:row>10</xdr:row>
      <xdr:rowOff>342900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A22AEB0A-4A67-78AC-6D6D-446109D90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34900" y="6705601"/>
          <a:ext cx="2969126" cy="1165859"/>
        </a:xfrm>
        <a:prstGeom prst="rect">
          <a:avLst/>
        </a:prstGeom>
      </xdr:spPr>
    </xdr:pic>
    <xdr:clientData/>
  </xdr:twoCellAnchor>
  <xdr:twoCellAnchor editAs="oneCell">
    <xdr:from>
      <xdr:col>13</xdr:col>
      <xdr:colOff>7621</xdr:colOff>
      <xdr:row>10</xdr:row>
      <xdr:rowOff>350521</xdr:rowOff>
    </xdr:from>
    <xdr:to>
      <xdr:col>18</xdr:col>
      <xdr:colOff>1</xdr:colOff>
      <xdr:row>11</xdr:row>
      <xdr:rowOff>142838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32425439-05E2-7442-BE27-B537D7A74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42521" y="7879081"/>
          <a:ext cx="2964180" cy="11639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259081</xdr:colOff>
      <xdr:row>13</xdr:row>
      <xdr:rowOff>22860</xdr:rowOff>
    </xdr:from>
    <xdr:to>
      <xdr:col>7</xdr:col>
      <xdr:colOff>7620</xdr:colOff>
      <xdr:row>36</xdr:row>
      <xdr:rowOff>107537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76C787B-F5F0-3E08-57F1-8CF0EB548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1" y="2400300"/>
          <a:ext cx="3406139" cy="42909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X1/Desktop/&#27979;&#35797;&#25253;&#34920;/&#27979;&#35797;&#37096;&#25991;&#20214;&#25253;&#21578;/&#27979;&#35797;&#25253;&#21578;&#27169;&#26495;/&#25972;&#26426;&#27979;&#35797;&#25253;&#21578;/JACS%20GTL_TG800_V3.2.0_20181130_&#36719;&#20214;&#27979;&#35797;&#25253;&#2157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%20files/&#39033;&#30446;&#30456;&#20851;/&#21508;&#39033;&#30446;&#20449;&#24687;/OBM/TT0823V2/version/TT0823V2%20JACS%20V12.0.0/I013_JACS&#24179;&#26495;&#39033;&#30446;&#25720;&#24213;&#27979;&#35797;&#29992;&#20363;_V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封面"/>
      <sheetName val="目录"/>
      <sheetName val="整体测试项目"/>
      <sheetName val="文件管理测试项目"/>
      <sheetName val="充电专项测试"/>
      <sheetName val="版本测试图片"/>
      <sheetName val="测试问题汇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其它功能"/>
      <sheetName val="整体测试项目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0BCA5-5CF1-4696-B170-688BABD348B3}">
  <dimension ref="A1:H16"/>
  <sheetViews>
    <sheetView tabSelected="1" workbookViewId="0">
      <selection activeCell="K11" sqref="K11"/>
    </sheetView>
  </sheetViews>
  <sheetFormatPr defaultColWidth="8.77734375" defaultRowHeight="13.2"/>
  <cols>
    <col min="1" max="5" width="8.77734375" style="35"/>
    <col min="6" max="6" width="9.77734375" style="35" customWidth="1"/>
    <col min="7" max="7" width="8.77734375" style="35"/>
    <col min="8" max="8" width="15.5546875" style="35" customWidth="1"/>
    <col min="9" max="9" width="8.109375" style="35" customWidth="1"/>
    <col min="10" max="261" width="8.77734375" style="35"/>
    <col min="262" max="262" width="9.77734375" style="35" customWidth="1"/>
    <col min="263" max="263" width="8.77734375" style="35"/>
    <col min="264" max="264" width="32.21875" style="35" customWidth="1"/>
    <col min="265" max="517" width="8.77734375" style="35"/>
    <col min="518" max="518" width="9.77734375" style="35" customWidth="1"/>
    <col min="519" max="519" width="8.77734375" style="35"/>
    <col min="520" max="520" width="32.21875" style="35" customWidth="1"/>
    <col min="521" max="773" width="8.77734375" style="35"/>
    <col min="774" max="774" width="9.77734375" style="35" customWidth="1"/>
    <col min="775" max="775" width="8.77734375" style="35"/>
    <col min="776" max="776" width="32.21875" style="35" customWidth="1"/>
    <col min="777" max="1029" width="8.77734375" style="35"/>
    <col min="1030" max="1030" width="9.77734375" style="35" customWidth="1"/>
    <col min="1031" max="1031" width="8.77734375" style="35"/>
    <col min="1032" max="1032" width="32.21875" style="35" customWidth="1"/>
    <col min="1033" max="1285" width="8.77734375" style="35"/>
    <col min="1286" max="1286" width="9.77734375" style="35" customWidth="1"/>
    <col min="1287" max="1287" width="8.77734375" style="35"/>
    <col min="1288" max="1288" width="32.21875" style="35" customWidth="1"/>
    <col min="1289" max="1541" width="8.77734375" style="35"/>
    <col min="1542" max="1542" width="9.77734375" style="35" customWidth="1"/>
    <col min="1543" max="1543" width="8.77734375" style="35"/>
    <col min="1544" max="1544" width="32.21875" style="35" customWidth="1"/>
    <col min="1545" max="1797" width="8.77734375" style="35"/>
    <col min="1798" max="1798" width="9.77734375" style="35" customWidth="1"/>
    <col min="1799" max="1799" width="8.77734375" style="35"/>
    <col min="1800" max="1800" width="32.21875" style="35" customWidth="1"/>
    <col min="1801" max="2053" width="8.77734375" style="35"/>
    <col min="2054" max="2054" width="9.77734375" style="35" customWidth="1"/>
    <col min="2055" max="2055" width="8.77734375" style="35"/>
    <col min="2056" max="2056" width="32.21875" style="35" customWidth="1"/>
    <col min="2057" max="2309" width="8.77734375" style="35"/>
    <col min="2310" max="2310" width="9.77734375" style="35" customWidth="1"/>
    <col min="2311" max="2311" width="8.77734375" style="35"/>
    <col min="2312" max="2312" width="32.21875" style="35" customWidth="1"/>
    <col min="2313" max="2565" width="8.77734375" style="35"/>
    <col min="2566" max="2566" width="9.77734375" style="35" customWidth="1"/>
    <col min="2567" max="2567" width="8.77734375" style="35"/>
    <col min="2568" max="2568" width="32.21875" style="35" customWidth="1"/>
    <col min="2569" max="2821" width="8.77734375" style="35"/>
    <col min="2822" max="2822" width="9.77734375" style="35" customWidth="1"/>
    <col min="2823" max="2823" width="8.77734375" style="35"/>
    <col min="2824" max="2824" width="32.21875" style="35" customWidth="1"/>
    <col min="2825" max="3077" width="8.77734375" style="35"/>
    <col min="3078" max="3078" width="9.77734375" style="35" customWidth="1"/>
    <col min="3079" max="3079" width="8.77734375" style="35"/>
    <col min="3080" max="3080" width="32.21875" style="35" customWidth="1"/>
    <col min="3081" max="3333" width="8.77734375" style="35"/>
    <col min="3334" max="3334" width="9.77734375" style="35" customWidth="1"/>
    <col min="3335" max="3335" width="8.77734375" style="35"/>
    <col min="3336" max="3336" width="32.21875" style="35" customWidth="1"/>
    <col min="3337" max="3589" width="8.77734375" style="35"/>
    <col min="3590" max="3590" width="9.77734375" style="35" customWidth="1"/>
    <col min="3591" max="3591" width="8.77734375" style="35"/>
    <col min="3592" max="3592" width="32.21875" style="35" customWidth="1"/>
    <col min="3593" max="3845" width="8.77734375" style="35"/>
    <col min="3846" max="3846" width="9.77734375" style="35" customWidth="1"/>
    <col min="3847" max="3847" width="8.77734375" style="35"/>
    <col min="3848" max="3848" width="32.21875" style="35" customWidth="1"/>
    <col min="3849" max="4101" width="8.77734375" style="35"/>
    <col min="4102" max="4102" width="9.77734375" style="35" customWidth="1"/>
    <col min="4103" max="4103" width="8.77734375" style="35"/>
    <col min="4104" max="4104" width="32.21875" style="35" customWidth="1"/>
    <col min="4105" max="4357" width="8.77734375" style="35"/>
    <col min="4358" max="4358" width="9.77734375" style="35" customWidth="1"/>
    <col min="4359" max="4359" width="8.77734375" style="35"/>
    <col min="4360" max="4360" width="32.21875" style="35" customWidth="1"/>
    <col min="4361" max="4613" width="8.77734375" style="35"/>
    <col min="4614" max="4614" width="9.77734375" style="35" customWidth="1"/>
    <col min="4615" max="4615" width="8.77734375" style="35"/>
    <col min="4616" max="4616" width="32.21875" style="35" customWidth="1"/>
    <col min="4617" max="4869" width="8.77734375" style="35"/>
    <col min="4870" max="4870" width="9.77734375" style="35" customWidth="1"/>
    <col min="4871" max="4871" width="8.77734375" style="35"/>
    <col min="4872" max="4872" width="32.21875" style="35" customWidth="1"/>
    <col min="4873" max="5125" width="8.77734375" style="35"/>
    <col min="5126" max="5126" width="9.77734375" style="35" customWidth="1"/>
    <col min="5127" max="5127" width="8.77734375" style="35"/>
    <col min="5128" max="5128" width="32.21875" style="35" customWidth="1"/>
    <col min="5129" max="5381" width="8.77734375" style="35"/>
    <col min="5382" max="5382" width="9.77734375" style="35" customWidth="1"/>
    <col min="5383" max="5383" width="8.77734375" style="35"/>
    <col min="5384" max="5384" width="32.21875" style="35" customWidth="1"/>
    <col min="5385" max="5637" width="8.77734375" style="35"/>
    <col min="5638" max="5638" width="9.77734375" style="35" customWidth="1"/>
    <col min="5639" max="5639" width="8.77734375" style="35"/>
    <col min="5640" max="5640" width="32.21875" style="35" customWidth="1"/>
    <col min="5641" max="5893" width="8.77734375" style="35"/>
    <col min="5894" max="5894" width="9.77734375" style="35" customWidth="1"/>
    <col min="5895" max="5895" width="8.77734375" style="35"/>
    <col min="5896" max="5896" width="32.21875" style="35" customWidth="1"/>
    <col min="5897" max="6149" width="8.77734375" style="35"/>
    <col min="6150" max="6150" width="9.77734375" style="35" customWidth="1"/>
    <col min="6151" max="6151" width="8.77734375" style="35"/>
    <col min="6152" max="6152" width="32.21875" style="35" customWidth="1"/>
    <col min="6153" max="6405" width="8.77734375" style="35"/>
    <col min="6406" max="6406" width="9.77734375" style="35" customWidth="1"/>
    <col min="6407" max="6407" width="8.77734375" style="35"/>
    <col min="6408" max="6408" width="32.21875" style="35" customWidth="1"/>
    <col min="6409" max="6661" width="8.77734375" style="35"/>
    <col min="6662" max="6662" width="9.77734375" style="35" customWidth="1"/>
    <col min="6663" max="6663" width="8.77734375" style="35"/>
    <col min="6664" max="6664" width="32.21875" style="35" customWidth="1"/>
    <col min="6665" max="6917" width="8.77734375" style="35"/>
    <col min="6918" max="6918" width="9.77734375" style="35" customWidth="1"/>
    <col min="6919" max="6919" width="8.77734375" style="35"/>
    <col min="6920" max="6920" width="32.21875" style="35" customWidth="1"/>
    <col min="6921" max="7173" width="8.77734375" style="35"/>
    <col min="7174" max="7174" width="9.77734375" style="35" customWidth="1"/>
    <col min="7175" max="7175" width="8.77734375" style="35"/>
    <col min="7176" max="7176" width="32.21875" style="35" customWidth="1"/>
    <col min="7177" max="7429" width="8.77734375" style="35"/>
    <col min="7430" max="7430" width="9.77734375" style="35" customWidth="1"/>
    <col min="7431" max="7431" width="8.77734375" style="35"/>
    <col min="7432" max="7432" width="32.21875" style="35" customWidth="1"/>
    <col min="7433" max="7685" width="8.77734375" style="35"/>
    <col min="7686" max="7686" width="9.77734375" style="35" customWidth="1"/>
    <col min="7687" max="7687" width="8.77734375" style="35"/>
    <col min="7688" max="7688" width="32.21875" style="35" customWidth="1"/>
    <col min="7689" max="7941" width="8.77734375" style="35"/>
    <col min="7942" max="7942" width="9.77734375" style="35" customWidth="1"/>
    <col min="7943" max="7943" width="8.77734375" style="35"/>
    <col min="7944" max="7944" width="32.21875" style="35" customWidth="1"/>
    <col min="7945" max="8197" width="8.77734375" style="35"/>
    <col min="8198" max="8198" width="9.77734375" style="35" customWidth="1"/>
    <col min="8199" max="8199" width="8.77734375" style="35"/>
    <col min="8200" max="8200" width="32.21875" style="35" customWidth="1"/>
    <col min="8201" max="8453" width="8.77734375" style="35"/>
    <col min="8454" max="8454" width="9.77734375" style="35" customWidth="1"/>
    <col min="8455" max="8455" width="8.77734375" style="35"/>
    <col min="8456" max="8456" width="32.21875" style="35" customWidth="1"/>
    <col min="8457" max="8709" width="8.77734375" style="35"/>
    <col min="8710" max="8710" width="9.77734375" style="35" customWidth="1"/>
    <col min="8711" max="8711" width="8.77734375" style="35"/>
    <col min="8712" max="8712" width="32.21875" style="35" customWidth="1"/>
    <col min="8713" max="8965" width="8.77734375" style="35"/>
    <col min="8966" max="8966" width="9.77734375" style="35" customWidth="1"/>
    <col min="8967" max="8967" width="8.77734375" style="35"/>
    <col min="8968" max="8968" width="32.21875" style="35" customWidth="1"/>
    <col min="8969" max="9221" width="8.77734375" style="35"/>
    <col min="9222" max="9222" width="9.77734375" style="35" customWidth="1"/>
    <col min="9223" max="9223" width="8.77734375" style="35"/>
    <col min="9224" max="9224" width="32.21875" style="35" customWidth="1"/>
    <col min="9225" max="9477" width="8.77734375" style="35"/>
    <col min="9478" max="9478" width="9.77734375" style="35" customWidth="1"/>
    <col min="9479" max="9479" width="8.77734375" style="35"/>
    <col min="9480" max="9480" width="32.21875" style="35" customWidth="1"/>
    <col min="9481" max="9733" width="8.77734375" style="35"/>
    <col min="9734" max="9734" width="9.77734375" style="35" customWidth="1"/>
    <col min="9735" max="9735" width="8.77734375" style="35"/>
    <col min="9736" max="9736" width="32.21875" style="35" customWidth="1"/>
    <col min="9737" max="9989" width="8.77734375" style="35"/>
    <col min="9990" max="9990" width="9.77734375" style="35" customWidth="1"/>
    <col min="9991" max="9991" width="8.77734375" style="35"/>
    <col min="9992" max="9992" width="32.21875" style="35" customWidth="1"/>
    <col min="9993" max="10245" width="8.77734375" style="35"/>
    <col min="10246" max="10246" width="9.77734375" style="35" customWidth="1"/>
    <col min="10247" max="10247" width="8.77734375" style="35"/>
    <col min="10248" max="10248" width="32.21875" style="35" customWidth="1"/>
    <col min="10249" max="10501" width="8.77734375" style="35"/>
    <col min="10502" max="10502" width="9.77734375" style="35" customWidth="1"/>
    <col min="10503" max="10503" width="8.77734375" style="35"/>
    <col min="10504" max="10504" width="32.21875" style="35" customWidth="1"/>
    <col min="10505" max="10757" width="8.77734375" style="35"/>
    <col min="10758" max="10758" width="9.77734375" style="35" customWidth="1"/>
    <col min="10759" max="10759" width="8.77734375" style="35"/>
    <col min="10760" max="10760" width="32.21875" style="35" customWidth="1"/>
    <col min="10761" max="11013" width="8.77734375" style="35"/>
    <col min="11014" max="11014" width="9.77734375" style="35" customWidth="1"/>
    <col min="11015" max="11015" width="8.77734375" style="35"/>
    <col min="11016" max="11016" width="32.21875" style="35" customWidth="1"/>
    <col min="11017" max="11269" width="8.77734375" style="35"/>
    <col min="11270" max="11270" width="9.77734375" style="35" customWidth="1"/>
    <col min="11271" max="11271" width="8.77734375" style="35"/>
    <col min="11272" max="11272" width="32.21875" style="35" customWidth="1"/>
    <col min="11273" max="11525" width="8.77734375" style="35"/>
    <col min="11526" max="11526" width="9.77734375" style="35" customWidth="1"/>
    <col min="11527" max="11527" width="8.77734375" style="35"/>
    <col min="11528" max="11528" width="32.21875" style="35" customWidth="1"/>
    <col min="11529" max="11781" width="8.77734375" style="35"/>
    <col min="11782" max="11782" width="9.77734375" style="35" customWidth="1"/>
    <col min="11783" max="11783" width="8.77734375" style="35"/>
    <col min="11784" max="11784" width="32.21875" style="35" customWidth="1"/>
    <col min="11785" max="12037" width="8.77734375" style="35"/>
    <col min="12038" max="12038" width="9.77734375" style="35" customWidth="1"/>
    <col min="12039" max="12039" width="8.77734375" style="35"/>
    <col min="12040" max="12040" width="32.21875" style="35" customWidth="1"/>
    <col min="12041" max="12293" width="8.77734375" style="35"/>
    <col min="12294" max="12294" width="9.77734375" style="35" customWidth="1"/>
    <col min="12295" max="12295" width="8.77734375" style="35"/>
    <col min="12296" max="12296" width="32.21875" style="35" customWidth="1"/>
    <col min="12297" max="12549" width="8.77734375" style="35"/>
    <col min="12550" max="12550" width="9.77734375" style="35" customWidth="1"/>
    <col min="12551" max="12551" width="8.77734375" style="35"/>
    <col min="12552" max="12552" width="32.21875" style="35" customWidth="1"/>
    <col min="12553" max="12805" width="8.77734375" style="35"/>
    <col min="12806" max="12806" width="9.77734375" style="35" customWidth="1"/>
    <col min="12807" max="12807" width="8.77734375" style="35"/>
    <col min="12808" max="12808" width="32.21875" style="35" customWidth="1"/>
    <col min="12809" max="13061" width="8.77734375" style="35"/>
    <col min="13062" max="13062" width="9.77734375" style="35" customWidth="1"/>
    <col min="13063" max="13063" width="8.77734375" style="35"/>
    <col min="13064" max="13064" width="32.21875" style="35" customWidth="1"/>
    <col min="13065" max="13317" width="8.77734375" style="35"/>
    <col min="13318" max="13318" width="9.77734375" style="35" customWidth="1"/>
    <col min="13319" max="13319" width="8.77734375" style="35"/>
    <col min="13320" max="13320" width="32.21875" style="35" customWidth="1"/>
    <col min="13321" max="13573" width="8.77734375" style="35"/>
    <col min="13574" max="13574" width="9.77734375" style="35" customWidth="1"/>
    <col min="13575" max="13575" width="8.77734375" style="35"/>
    <col min="13576" max="13576" width="32.21875" style="35" customWidth="1"/>
    <col min="13577" max="13829" width="8.77734375" style="35"/>
    <col min="13830" max="13830" width="9.77734375" style="35" customWidth="1"/>
    <col min="13831" max="13831" width="8.77734375" style="35"/>
    <col min="13832" max="13832" width="32.21875" style="35" customWidth="1"/>
    <col min="13833" max="14085" width="8.77734375" style="35"/>
    <col min="14086" max="14086" width="9.77734375" style="35" customWidth="1"/>
    <col min="14087" max="14087" width="8.77734375" style="35"/>
    <col min="14088" max="14088" width="32.21875" style="35" customWidth="1"/>
    <col min="14089" max="14341" width="8.77734375" style="35"/>
    <col min="14342" max="14342" width="9.77734375" style="35" customWidth="1"/>
    <col min="14343" max="14343" width="8.77734375" style="35"/>
    <col min="14344" max="14344" width="32.21875" style="35" customWidth="1"/>
    <col min="14345" max="14597" width="8.77734375" style="35"/>
    <col min="14598" max="14598" width="9.77734375" style="35" customWidth="1"/>
    <col min="14599" max="14599" width="8.77734375" style="35"/>
    <col min="14600" max="14600" width="32.21875" style="35" customWidth="1"/>
    <col min="14601" max="14853" width="8.77734375" style="35"/>
    <col min="14854" max="14854" width="9.77734375" style="35" customWidth="1"/>
    <col min="14855" max="14855" width="8.77734375" style="35"/>
    <col min="14856" max="14856" width="32.21875" style="35" customWidth="1"/>
    <col min="14857" max="15109" width="8.77734375" style="35"/>
    <col min="15110" max="15110" width="9.77734375" style="35" customWidth="1"/>
    <col min="15111" max="15111" width="8.77734375" style="35"/>
    <col min="15112" max="15112" width="32.21875" style="35" customWidth="1"/>
    <col min="15113" max="15365" width="8.77734375" style="35"/>
    <col min="15366" max="15366" width="9.77734375" style="35" customWidth="1"/>
    <col min="15367" max="15367" width="8.77734375" style="35"/>
    <col min="15368" max="15368" width="32.21875" style="35" customWidth="1"/>
    <col min="15369" max="15621" width="8.77734375" style="35"/>
    <col min="15622" max="15622" width="9.77734375" style="35" customWidth="1"/>
    <col min="15623" max="15623" width="8.77734375" style="35"/>
    <col min="15624" max="15624" width="32.21875" style="35" customWidth="1"/>
    <col min="15625" max="15877" width="8.77734375" style="35"/>
    <col min="15878" max="15878" width="9.77734375" style="35" customWidth="1"/>
    <col min="15879" max="15879" width="8.77734375" style="35"/>
    <col min="15880" max="15880" width="32.21875" style="35" customWidth="1"/>
    <col min="15881" max="16133" width="8.77734375" style="35"/>
    <col min="16134" max="16134" width="9.77734375" style="35" customWidth="1"/>
    <col min="16135" max="16135" width="8.77734375" style="35"/>
    <col min="16136" max="16136" width="32.21875" style="35" customWidth="1"/>
    <col min="16137" max="16384" width="8.77734375" style="35"/>
  </cols>
  <sheetData>
    <row r="1" spans="1:8">
      <c r="A1" s="34" t="s">
        <v>104</v>
      </c>
      <c r="B1" s="34"/>
      <c r="C1" s="34"/>
      <c r="D1" s="34"/>
      <c r="E1" s="34"/>
      <c r="F1" s="34"/>
      <c r="G1" s="34"/>
      <c r="H1" s="34"/>
    </row>
    <row r="2" spans="1:8">
      <c r="A2" s="34"/>
      <c r="B2" s="34"/>
      <c r="C2" s="34"/>
      <c r="D2" s="34"/>
      <c r="E2" s="34"/>
      <c r="F2" s="34"/>
      <c r="G2" s="34"/>
      <c r="H2" s="34"/>
    </row>
    <row r="3" spans="1:8" ht="19.95" customHeight="1">
      <c r="A3" s="34"/>
      <c r="B3" s="34"/>
      <c r="C3" s="34"/>
      <c r="D3" s="34"/>
      <c r="E3" s="34"/>
      <c r="F3" s="34"/>
      <c r="G3" s="34"/>
      <c r="H3" s="34"/>
    </row>
    <row r="4" spans="1:8" ht="33" customHeight="1">
      <c r="A4" s="36" t="s">
        <v>89</v>
      </c>
      <c r="B4" s="36"/>
      <c r="C4" s="37" t="s">
        <v>97</v>
      </c>
      <c r="D4" s="37"/>
      <c r="E4" s="37"/>
      <c r="F4" s="37"/>
      <c r="G4" s="37"/>
      <c r="H4" s="37"/>
    </row>
    <row r="5" spans="1:8" ht="30" customHeight="1">
      <c r="A5" s="36" t="s">
        <v>94</v>
      </c>
      <c r="B5" s="36"/>
      <c r="C5" s="37" t="s">
        <v>95</v>
      </c>
      <c r="D5" s="37"/>
      <c r="E5" s="37"/>
      <c r="F5" s="37"/>
      <c r="G5" s="37"/>
      <c r="H5" s="37"/>
    </row>
    <row r="6" spans="1:8" ht="37.049999999999997" customHeight="1">
      <c r="A6" s="36" t="s">
        <v>96</v>
      </c>
      <c r="B6" s="36"/>
      <c r="C6" s="38" t="s">
        <v>98</v>
      </c>
      <c r="D6" s="38"/>
      <c r="E6" s="38"/>
      <c r="F6" s="38"/>
      <c r="G6" s="38"/>
      <c r="H6" s="38"/>
    </row>
    <row r="7" spans="1:8" ht="24" customHeight="1">
      <c r="A7" s="36" t="s">
        <v>90</v>
      </c>
      <c r="B7" s="36"/>
      <c r="C7" s="39" t="s">
        <v>101</v>
      </c>
      <c r="D7" s="39"/>
      <c r="E7" s="39"/>
      <c r="F7" s="39"/>
      <c r="G7" s="39"/>
      <c r="H7" s="39"/>
    </row>
    <row r="8" spans="1:8" ht="25.95" customHeight="1">
      <c r="A8" s="36"/>
      <c r="B8" s="36"/>
      <c r="C8" s="39"/>
      <c r="D8" s="39"/>
      <c r="E8" s="39"/>
      <c r="F8" s="39"/>
      <c r="G8" s="39"/>
      <c r="H8" s="39"/>
    </row>
    <row r="9" spans="1:8" ht="15.45" customHeight="1">
      <c r="A9" s="36" t="s">
        <v>91</v>
      </c>
      <c r="B9" s="36"/>
      <c r="C9" s="38" t="s">
        <v>99</v>
      </c>
      <c r="D9" s="38"/>
      <c r="E9" s="38"/>
      <c r="F9" s="38"/>
      <c r="G9" s="38"/>
      <c r="H9" s="38"/>
    </row>
    <row r="10" spans="1:8" ht="10.5" customHeight="1">
      <c r="A10" s="36"/>
      <c r="B10" s="36"/>
      <c r="C10" s="38"/>
      <c r="D10" s="38"/>
      <c r="E10" s="38"/>
      <c r="F10" s="38"/>
      <c r="G10" s="38"/>
      <c r="H10" s="38"/>
    </row>
    <row r="11" spans="1:8">
      <c r="A11" s="40" t="s">
        <v>92</v>
      </c>
      <c r="B11" s="40"/>
      <c r="C11" s="38" t="s">
        <v>100</v>
      </c>
      <c r="D11" s="38"/>
      <c r="E11" s="38"/>
      <c r="F11" s="38"/>
      <c r="G11" s="38"/>
      <c r="H11" s="38"/>
    </row>
    <row r="12" spans="1:8">
      <c r="A12" s="40"/>
      <c r="B12" s="40"/>
      <c r="C12" s="38"/>
      <c r="D12" s="38"/>
      <c r="E12" s="38"/>
      <c r="F12" s="38"/>
      <c r="G12" s="38"/>
      <c r="H12" s="38"/>
    </row>
    <row r="13" spans="1:8" ht="14.4" customHeight="1">
      <c r="A13" s="41" t="s">
        <v>93</v>
      </c>
      <c r="B13" s="42"/>
      <c r="C13" s="43" t="s">
        <v>102</v>
      </c>
      <c r="D13" s="44"/>
      <c r="E13" s="44"/>
      <c r="F13" s="44"/>
      <c r="G13" s="44"/>
      <c r="H13" s="45"/>
    </row>
    <row r="14" spans="1:8" ht="14.4" customHeight="1">
      <c r="A14" s="46"/>
      <c r="B14" s="47"/>
      <c r="C14" s="48"/>
      <c r="D14" s="49"/>
      <c r="E14" s="49"/>
      <c r="F14" s="49"/>
      <c r="G14" s="49"/>
      <c r="H14" s="50"/>
    </row>
    <row r="15" spans="1:8" ht="12.6" customHeight="1">
      <c r="A15" s="40" t="s">
        <v>12</v>
      </c>
      <c r="B15" s="40"/>
      <c r="C15" s="38" t="s">
        <v>105</v>
      </c>
      <c r="D15" s="38"/>
      <c r="E15" s="38"/>
      <c r="F15" s="38"/>
      <c r="G15" s="38"/>
      <c r="H15" s="38"/>
    </row>
    <row r="16" spans="1:8" ht="31.95" customHeight="1">
      <c r="A16" s="40"/>
      <c r="B16" s="40"/>
      <c r="C16" s="38"/>
      <c r="D16" s="38"/>
      <c r="E16" s="38"/>
      <c r="F16" s="38"/>
      <c r="G16" s="38"/>
      <c r="H16" s="38"/>
    </row>
  </sheetData>
  <mergeCells count="17">
    <mergeCell ref="A11:B12"/>
    <mergeCell ref="C11:H12"/>
    <mergeCell ref="A13:B14"/>
    <mergeCell ref="C13:H14"/>
    <mergeCell ref="A15:B16"/>
    <mergeCell ref="C15:H16"/>
    <mergeCell ref="A6:B6"/>
    <mergeCell ref="C6:H6"/>
    <mergeCell ref="A7:B8"/>
    <mergeCell ref="C7:H8"/>
    <mergeCell ref="A9:B10"/>
    <mergeCell ref="C9:H10"/>
    <mergeCell ref="A1:H3"/>
    <mergeCell ref="A4:B4"/>
    <mergeCell ref="C4:H4"/>
    <mergeCell ref="A5:B5"/>
    <mergeCell ref="C5:H5"/>
  </mergeCells>
  <phoneticPr fontId="2" type="noConversion"/>
  <pageMargins left="0.75" right="0.75" top="1" bottom="1" header="0.51" footer="0.51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39112-36C2-41EE-BEDA-974B14E786DE}">
  <dimension ref="A1:KR24"/>
  <sheetViews>
    <sheetView topLeftCell="C5" zoomScaleNormal="100" workbookViewId="0">
      <selection activeCell="F7" sqref="F7"/>
    </sheetView>
  </sheetViews>
  <sheetFormatPr defaultColWidth="8.6640625" defaultRowHeight="14.4"/>
  <cols>
    <col min="1" max="1" width="9.21875" customWidth="1"/>
    <col min="2" max="2" width="10.5546875" customWidth="1"/>
    <col min="3" max="3" width="12.109375" customWidth="1"/>
    <col min="4" max="4" width="9" customWidth="1"/>
    <col min="5" max="5" width="9" style="15" customWidth="1"/>
    <col min="6" max="6" width="13.21875" customWidth="1"/>
    <col min="7" max="7" width="4.33203125" hidden="1" customWidth="1"/>
    <col min="8" max="8" width="17.33203125" customWidth="1"/>
    <col min="9" max="9" width="31.6640625" customWidth="1"/>
    <col min="10" max="10" width="32" customWidth="1"/>
    <col min="11" max="11" width="13.6640625" customWidth="1"/>
    <col min="13" max="13" width="16.77734375" style="33" customWidth="1"/>
  </cols>
  <sheetData>
    <row r="1" spans="1:304" ht="24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31" t="s">
        <v>12</v>
      </c>
    </row>
    <row r="2" spans="1:304" s="10" customFormat="1" ht="32.4">
      <c r="A2" s="4">
        <v>1</v>
      </c>
      <c r="B2" s="17" t="s">
        <v>13</v>
      </c>
      <c r="C2" s="20" t="s">
        <v>14</v>
      </c>
      <c r="D2" s="6">
        <v>1</v>
      </c>
      <c r="E2" s="6" t="s">
        <v>15</v>
      </c>
      <c r="F2" s="7" t="s">
        <v>16</v>
      </c>
      <c r="G2" s="7"/>
      <c r="H2" s="7" t="s">
        <v>17</v>
      </c>
      <c r="I2" s="7" t="s">
        <v>18</v>
      </c>
      <c r="J2" s="7" t="s">
        <v>19</v>
      </c>
      <c r="K2" s="8" t="s">
        <v>20</v>
      </c>
      <c r="L2" s="9" t="s">
        <v>68</v>
      </c>
      <c r="M2" s="32" t="s">
        <v>74</v>
      </c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 s="9"/>
    </row>
    <row r="3" spans="1:304" s="10" customFormat="1" ht="54">
      <c r="A3" s="4">
        <v>2</v>
      </c>
      <c r="B3" s="18"/>
      <c r="C3" s="20"/>
      <c r="D3" s="6">
        <v>1</v>
      </c>
      <c r="E3" s="6" t="s">
        <v>15</v>
      </c>
      <c r="F3" s="7" t="s">
        <v>21</v>
      </c>
      <c r="G3" s="7"/>
      <c r="H3" s="7" t="s">
        <v>21</v>
      </c>
      <c r="I3" s="7" t="s">
        <v>22</v>
      </c>
      <c r="J3" s="7" t="s">
        <v>23</v>
      </c>
      <c r="K3" s="8"/>
      <c r="L3" s="9" t="s">
        <v>67</v>
      </c>
      <c r="M3" s="32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 s="9"/>
    </row>
    <row r="4" spans="1:304" s="10" customFormat="1" ht="97.2">
      <c r="A4" s="4">
        <v>3</v>
      </c>
      <c r="B4" s="18"/>
      <c r="C4" s="21" t="s">
        <v>24</v>
      </c>
      <c r="D4" s="6">
        <v>1</v>
      </c>
      <c r="E4" s="6" t="s">
        <v>15</v>
      </c>
      <c r="F4" s="7" t="s">
        <v>25</v>
      </c>
      <c r="G4" s="7"/>
      <c r="H4" s="7" t="s">
        <v>26</v>
      </c>
      <c r="I4" s="7" t="s">
        <v>27</v>
      </c>
      <c r="J4" s="8" t="s">
        <v>28</v>
      </c>
      <c r="K4" s="8" t="s">
        <v>29</v>
      </c>
      <c r="L4" s="9" t="s">
        <v>68</v>
      </c>
      <c r="M4" s="32" t="s">
        <v>69</v>
      </c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 s="9"/>
    </row>
    <row r="5" spans="1:304" s="10" customFormat="1" ht="64.8">
      <c r="A5" s="4">
        <v>4</v>
      </c>
      <c r="B5" s="18"/>
      <c r="C5" s="21"/>
      <c r="D5" s="6">
        <v>1</v>
      </c>
      <c r="E5" s="6" t="s">
        <v>15</v>
      </c>
      <c r="F5" s="7" t="s">
        <v>30</v>
      </c>
      <c r="G5" s="7"/>
      <c r="H5" s="7" t="s">
        <v>26</v>
      </c>
      <c r="I5" s="7" t="s">
        <v>31</v>
      </c>
      <c r="J5" s="8" t="s">
        <v>32</v>
      </c>
      <c r="K5" s="8" t="s">
        <v>33</v>
      </c>
      <c r="L5" s="9" t="s">
        <v>67</v>
      </c>
      <c r="M5" s="32" t="s">
        <v>66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 s="9"/>
    </row>
    <row r="6" spans="1:304" s="10" customFormat="1" ht="64.8">
      <c r="A6" s="4">
        <v>5</v>
      </c>
      <c r="B6" s="18"/>
      <c r="C6" s="22" t="s">
        <v>34</v>
      </c>
      <c r="D6" s="6">
        <v>1</v>
      </c>
      <c r="E6" s="5" t="s">
        <v>15</v>
      </c>
      <c r="F6" s="7" t="s">
        <v>35</v>
      </c>
      <c r="G6" s="7"/>
      <c r="H6" s="7" t="s">
        <v>36</v>
      </c>
      <c r="I6" s="7" t="s">
        <v>37</v>
      </c>
      <c r="J6" s="8" t="s">
        <v>38</v>
      </c>
      <c r="K6" s="7"/>
      <c r="L6" s="9" t="s">
        <v>68</v>
      </c>
      <c r="M6" s="32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 s="9"/>
    </row>
    <row r="7" spans="1:304" s="10" customFormat="1" ht="64.8">
      <c r="A7" s="4">
        <v>6</v>
      </c>
      <c r="B7" s="18"/>
      <c r="C7" s="21"/>
      <c r="D7" s="6">
        <v>1</v>
      </c>
      <c r="E7" s="5" t="s">
        <v>15</v>
      </c>
      <c r="F7" s="7" t="s">
        <v>103</v>
      </c>
      <c r="G7" s="7"/>
      <c r="H7" s="7" t="s">
        <v>39</v>
      </c>
      <c r="I7" s="7" t="s">
        <v>40</v>
      </c>
      <c r="J7" s="8" t="s">
        <v>38</v>
      </c>
      <c r="K7" s="8" t="s">
        <v>41</v>
      </c>
      <c r="L7" s="9" t="s">
        <v>68</v>
      </c>
      <c r="M7" s="32" t="s">
        <v>70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 s="9"/>
    </row>
    <row r="8" spans="1:304" s="10" customFormat="1" ht="64.8">
      <c r="A8" s="4">
        <v>7</v>
      </c>
      <c r="B8" s="18"/>
      <c r="C8" s="23"/>
      <c r="D8" s="6">
        <v>1</v>
      </c>
      <c r="E8" s="5" t="s">
        <v>15</v>
      </c>
      <c r="F8" s="7" t="s">
        <v>42</v>
      </c>
      <c r="G8" s="7"/>
      <c r="H8" s="7" t="s">
        <v>43</v>
      </c>
      <c r="I8" s="7" t="s">
        <v>44</v>
      </c>
      <c r="J8" s="8" t="s">
        <v>38</v>
      </c>
      <c r="K8" s="6"/>
      <c r="L8" s="9" t="s">
        <v>67</v>
      </c>
      <c r="M8" s="32" t="s">
        <v>86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 s="9"/>
    </row>
    <row r="9" spans="1:304" s="10" customFormat="1" ht="54">
      <c r="A9" s="4">
        <v>8</v>
      </c>
      <c r="B9" s="18"/>
      <c r="C9" s="22" t="s">
        <v>45</v>
      </c>
      <c r="D9" s="6">
        <v>1</v>
      </c>
      <c r="E9" s="5" t="s">
        <v>15</v>
      </c>
      <c r="F9" s="7" t="s">
        <v>46</v>
      </c>
      <c r="G9" s="7"/>
      <c r="H9" s="7" t="s">
        <v>47</v>
      </c>
      <c r="I9" s="8" t="s">
        <v>48</v>
      </c>
      <c r="J9" s="12" t="s">
        <v>49</v>
      </c>
      <c r="K9" s="11" t="s">
        <v>50</v>
      </c>
      <c r="L9" s="9" t="s">
        <v>68</v>
      </c>
      <c r="M9" s="32" t="s">
        <v>84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 s="9"/>
    </row>
    <row r="10" spans="1:304" s="10" customFormat="1" ht="64.8">
      <c r="A10" s="4">
        <v>9</v>
      </c>
      <c r="B10" s="18"/>
      <c r="C10" s="21"/>
      <c r="D10" s="6">
        <v>1</v>
      </c>
      <c r="E10" s="5" t="s">
        <v>15</v>
      </c>
      <c r="F10" s="7" t="s">
        <v>51</v>
      </c>
      <c r="G10" s="7"/>
      <c r="H10" s="7" t="s">
        <v>52</v>
      </c>
      <c r="I10" s="8" t="s">
        <v>71</v>
      </c>
      <c r="J10" s="12" t="s">
        <v>53</v>
      </c>
      <c r="K10" s="11" t="s">
        <v>72</v>
      </c>
      <c r="L10" s="9" t="s">
        <v>68</v>
      </c>
      <c r="M10" s="11" t="s">
        <v>73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 s="9"/>
    </row>
    <row r="11" spans="1:304" s="10" customFormat="1" ht="108">
      <c r="A11" s="4">
        <v>10</v>
      </c>
      <c r="B11" s="18"/>
      <c r="C11" s="24" t="s">
        <v>54</v>
      </c>
      <c r="D11" s="6">
        <v>4</v>
      </c>
      <c r="E11" s="5" t="s">
        <v>15</v>
      </c>
      <c r="F11" s="7" t="s">
        <v>55</v>
      </c>
      <c r="G11" s="7"/>
      <c r="H11" s="7" t="s">
        <v>56</v>
      </c>
      <c r="I11" s="8" t="s">
        <v>57</v>
      </c>
      <c r="J11" s="12" t="s">
        <v>58</v>
      </c>
      <c r="K11" s="11"/>
      <c r="L11" s="12" t="s">
        <v>68</v>
      </c>
      <c r="M11" s="32" t="s">
        <v>87</v>
      </c>
      <c r="N11"/>
      <c r="O11"/>
      <c r="P11"/>
      <c r="R11"/>
      <c r="S11"/>
      <c r="T11"/>
      <c r="U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 s="9"/>
    </row>
    <row r="12" spans="1:304" s="10" customFormat="1" ht="86.4">
      <c r="A12" s="4">
        <v>11</v>
      </c>
      <c r="B12" s="18"/>
      <c r="C12" s="25"/>
      <c r="D12" s="6">
        <v>4</v>
      </c>
      <c r="E12" s="5" t="s">
        <v>15</v>
      </c>
      <c r="F12" s="7" t="s">
        <v>59</v>
      </c>
      <c r="G12" s="7"/>
      <c r="H12" s="7" t="s">
        <v>56</v>
      </c>
      <c r="I12" s="8" t="s">
        <v>60</v>
      </c>
      <c r="J12" s="12" t="s">
        <v>61</v>
      </c>
      <c r="K12" s="11"/>
      <c r="L12" s="12" t="s">
        <v>68</v>
      </c>
      <c r="M12" s="32" t="s">
        <v>88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 s="9"/>
    </row>
    <row r="13" spans="1:304" s="10" customFormat="1" ht="64.8">
      <c r="A13" s="4">
        <v>12</v>
      </c>
      <c r="B13" s="18"/>
      <c r="C13" s="25"/>
      <c r="D13" s="6">
        <v>4</v>
      </c>
      <c r="E13" s="5" t="s">
        <v>15</v>
      </c>
      <c r="F13" s="7" t="s">
        <v>62</v>
      </c>
      <c r="G13" s="7"/>
      <c r="H13" s="7" t="s">
        <v>56</v>
      </c>
      <c r="I13" s="8" t="s">
        <v>63</v>
      </c>
      <c r="J13" s="12" t="s">
        <v>64</v>
      </c>
      <c r="K13" s="11"/>
      <c r="L13" s="12" t="s">
        <v>68</v>
      </c>
      <c r="M13" s="32" t="s">
        <v>85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 s="9"/>
    </row>
    <row r="14" spans="1:304">
      <c r="A14" s="4">
        <v>13</v>
      </c>
      <c r="B14" s="19"/>
      <c r="C14" s="26"/>
      <c r="D14" s="13">
        <v>4</v>
      </c>
      <c r="E14" s="5" t="s">
        <v>15</v>
      </c>
      <c r="F14" s="16" t="s">
        <v>65</v>
      </c>
      <c r="G14" s="16"/>
      <c r="H14" s="16"/>
      <c r="I14" s="16"/>
      <c r="J14" s="16"/>
      <c r="K14" s="10"/>
      <c r="L14" s="10"/>
      <c r="M14" s="32"/>
    </row>
    <row r="15" spans="1:304">
      <c r="A15" s="10"/>
      <c r="B15" s="10"/>
      <c r="C15" s="10"/>
      <c r="D15" s="10"/>
      <c r="E15" s="14"/>
      <c r="F15" s="10"/>
      <c r="G15" s="10"/>
      <c r="H15" s="10"/>
      <c r="I15" s="10"/>
      <c r="J15" s="10"/>
      <c r="K15" s="10"/>
      <c r="L15" s="10"/>
      <c r="M15" s="32"/>
    </row>
    <row r="16" spans="1:304">
      <c r="A16" s="10"/>
      <c r="B16" s="10"/>
      <c r="C16" s="10"/>
      <c r="D16" s="10"/>
      <c r="E16" s="14"/>
      <c r="F16" s="10"/>
      <c r="G16" s="10"/>
      <c r="H16" s="10"/>
      <c r="I16" s="10"/>
      <c r="J16" s="10"/>
      <c r="K16" s="10"/>
      <c r="L16" s="10"/>
      <c r="M16" s="32"/>
    </row>
    <row r="17" spans="1:13">
      <c r="A17" s="10"/>
      <c r="B17" s="10"/>
      <c r="C17" s="10"/>
      <c r="D17" s="10"/>
      <c r="E17" s="14"/>
      <c r="F17" s="10"/>
      <c r="G17" s="10"/>
      <c r="H17" s="10"/>
      <c r="I17" s="10"/>
      <c r="J17" s="10"/>
      <c r="K17" s="10"/>
      <c r="L17" s="10"/>
      <c r="M17" s="32"/>
    </row>
    <row r="18" spans="1:13">
      <c r="A18" s="10"/>
      <c r="B18" s="10"/>
      <c r="C18" s="10"/>
      <c r="D18" s="10"/>
      <c r="E18" s="14"/>
      <c r="F18" s="10"/>
      <c r="G18" s="10"/>
      <c r="H18" s="10"/>
      <c r="I18" s="10"/>
      <c r="J18" s="10"/>
      <c r="K18" s="10"/>
      <c r="L18" s="10"/>
      <c r="M18" s="32"/>
    </row>
    <row r="19" spans="1:13">
      <c r="A19" s="10"/>
      <c r="B19" s="10"/>
      <c r="C19" s="10"/>
      <c r="D19" s="10"/>
      <c r="E19" s="14"/>
      <c r="F19" s="10"/>
      <c r="G19" s="10"/>
      <c r="H19" s="10"/>
      <c r="I19" s="10"/>
      <c r="J19" s="10"/>
      <c r="K19" s="10"/>
      <c r="L19" s="10"/>
      <c r="M19" s="32"/>
    </row>
    <row r="20" spans="1:13">
      <c r="A20" s="10"/>
      <c r="B20" s="10"/>
      <c r="C20" s="10"/>
      <c r="D20" s="10"/>
      <c r="E20" s="14"/>
      <c r="F20" s="10"/>
      <c r="G20" s="10"/>
      <c r="H20" s="10"/>
      <c r="I20" s="10"/>
      <c r="J20" s="10"/>
      <c r="K20" s="10"/>
      <c r="L20" s="10"/>
      <c r="M20" s="32"/>
    </row>
    <row r="21" spans="1:13">
      <c r="A21" s="10"/>
      <c r="B21" s="10"/>
      <c r="C21" s="10"/>
      <c r="D21" s="10"/>
      <c r="E21" s="14"/>
      <c r="F21" s="10"/>
      <c r="G21" s="10"/>
      <c r="H21" s="10"/>
      <c r="I21" s="10"/>
      <c r="J21" s="10"/>
      <c r="K21" s="10"/>
      <c r="L21" s="10"/>
      <c r="M21" s="32"/>
    </row>
    <row r="22" spans="1:13">
      <c r="A22" s="10"/>
      <c r="B22" s="10"/>
      <c r="C22" s="10"/>
      <c r="D22" s="10"/>
      <c r="E22" s="14"/>
      <c r="F22" s="10"/>
      <c r="G22" s="10"/>
      <c r="H22" s="10"/>
      <c r="I22" s="10"/>
      <c r="J22" s="10"/>
      <c r="K22" s="10"/>
      <c r="L22" s="10"/>
      <c r="M22" s="32"/>
    </row>
    <row r="23" spans="1:13">
      <c r="A23" s="10"/>
      <c r="B23" s="10"/>
      <c r="C23" s="10"/>
      <c r="D23" s="10"/>
      <c r="E23" s="14"/>
      <c r="F23" s="10"/>
      <c r="G23" s="10"/>
      <c r="H23" s="10"/>
      <c r="I23" s="10"/>
      <c r="J23" s="10"/>
      <c r="K23" s="10"/>
      <c r="L23" s="10"/>
      <c r="M23" s="32"/>
    </row>
    <row r="24" spans="1:13">
      <c r="A24" s="10"/>
      <c r="B24" s="10"/>
      <c r="C24" s="10"/>
      <c r="D24" s="10"/>
      <c r="E24" s="14"/>
      <c r="F24" s="10"/>
      <c r="G24" s="10"/>
      <c r="H24" s="10"/>
      <c r="I24" s="10"/>
      <c r="J24" s="10"/>
      <c r="K24" s="10"/>
      <c r="L24" s="10"/>
      <c r="M24" s="32"/>
    </row>
  </sheetData>
  <mergeCells count="7">
    <mergeCell ref="F14:J14"/>
    <mergeCell ref="B2:B14"/>
    <mergeCell ref="C2:C3"/>
    <mergeCell ref="C4:C5"/>
    <mergeCell ref="C6:C8"/>
    <mergeCell ref="C9:C10"/>
    <mergeCell ref="C11:C14"/>
  </mergeCells>
  <phoneticPr fontId="2" type="noConversion"/>
  <pageMargins left="0.75" right="0.75" top="1" bottom="1" header="0.5" footer="0.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D5D1F-CD61-42D4-819D-B09A54DD4509}">
  <dimension ref="B2:M13"/>
  <sheetViews>
    <sheetView workbookViewId="0">
      <selection activeCell="M21" sqref="M21"/>
    </sheetView>
  </sheetViews>
  <sheetFormatPr defaultRowHeight="14.4"/>
  <sheetData>
    <row r="2" spans="2:13">
      <c r="C2" t="s">
        <v>76</v>
      </c>
      <c r="F2" t="s">
        <v>79</v>
      </c>
      <c r="I2" t="s">
        <v>80</v>
      </c>
      <c r="L2" s="29" t="s">
        <v>81</v>
      </c>
      <c r="M2" s="29"/>
    </row>
    <row r="3" spans="2:13">
      <c r="B3" t="s">
        <v>75</v>
      </c>
      <c r="C3" t="s">
        <v>77</v>
      </c>
      <c r="D3" t="s">
        <v>78</v>
      </c>
      <c r="F3" t="s">
        <v>77</v>
      </c>
      <c r="G3" t="s">
        <v>78</v>
      </c>
      <c r="I3" t="s">
        <v>77</v>
      </c>
      <c r="J3" t="s">
        <v>78</v>
      </c>
      <c r="L3" s="29" t="s">
        <v>77</v>
      </c>
      <c r="M3" s="29" t="s">
        <v>78</v>
      </c>
    </row>
    <row r="4" spans="2:13">
      <c r="C4">
        <v>4.95</v>
      </c>
      <c r="D4">
        <v>19.45</v>
      </c>
      <c r="F4">
        <v>2.98</v>
      </c>
      <c r="G4">
        <v>17.75</v>
      </c>
      <c r="I4">
        <v>5.17</v>
      </c>
      <c r="J4">
        <v>24.08</v>
      </c>
      <c r="L4" s="29">
        <v>2.16</v>
      </c>
      <c r="M4" s="29">
        <v>25.45</v>
      </c>
    </row>
    <row r="5" spans="2:13">
      <c r="C5">
        <v>3.18</v>
      </c>
      <c r="D5">
        <v>19.29</v>
      </c>
      <c r="F5">
        <v>4.45</v>
      </c>
      <c r="G5">
        <v>22.53</v>
      </c>
      <c r="I5">
        <v>4.57</v>
      </c>
      <c r="J5">
        <v>15.89</v>
      </c>
      <c r="L5" s="29">
        <v>3.3</v>
      </c>
      <c r="M5" s="29">
        <v>17</v>
      </c>
    </row>
    <row r="6" spans="2:13">
      <c r="C6">
        <v>3.27</v>
      </c>
      <c r="D6">
        <v>17.63</v>
      </c>
      <c r="F6">
        <v>3.51</v>
      </c>
      <c r="G6">
        <v>20.03</v>
      </c>
      <c r="I6">
        <v>4.4000000000000004</v>
      </c>
      <c r="J6">
        <v>21.66</v>
      </c>
      <c r="L6" s="29">
        <v>3.65</v>
      </c>
      <c r="M6" s="29">
        <v>17.149999999999999</v>
      </c>
    </row>
    <row r="7" spans="2:13" s="27" customFormat="1">
      <c r="B7" s="28" t="s">
        <v>83</v>
      </c>
      <c r="C7" s="28">
        <f>AVERAGE(C4:C6)</f>
        <v>3.8000000000000003</v>
      </c>
      <c r="D7" s="28">
        <f>AVERAGE(D4:D6)</f>
        <v>18.789999999999996</v>
      </c>
      <c r="E7" s="28"/>
      <c r="F7" s="28">
        <f t="shared" ref="E7:M7" si="0">AVERAGE(F4:F6)</f>
        <v>3.6466666666666665</v>
      </c>
      <c r="G7" s="28">
        <f t="shared" si="0"/>
        <v>20.103333333333335</v>
      </c>
      <c r="H7" s="28"/>
      <c r="I7" s="28">
        <f t="shared" si="0"/>
        <v>4.7133333333333338</v>
      </c>
      <c r="J7" s="28">
        <f t="shared" si="0"/>
        <v>20.543333333333333</v>
      </c>
      <c r="K7" s="28"/>
      <c r="L7" s="30">
        <f t="shared" si="0"/>
        <v>3.0366666666666666</v>
      </c>
      <c r="M7" s="30">
        <f t="shared" si="0"/>
        <v>19.866666666666667</v>
      </c>
    </row>
    <row r="8" spans="2:13">
      <c r="L8" s="29"/>
      <c r="M8" s="29"/>
    </row>
    <row r="9" spans="2:13">
      <c r="B9" t="s">
        <v>82</v>
      </c>
      <c r="C9" t="s">
        <v>77</v>
      </c>
      <c r="D9" t="s">
        <v>78</v>
      </c>
      <c r="F9" t="s">
        <v>77</v>
      </c>
      <c r="G9" t="s">
        <v>78</v>
      </c>
      <c r="I9" t="s">
        <v>77</v>
      </c>
      <c r="J9" t="s">
        <v>78</v>
      </c>
      <c r="L9" s="29" t="s">
        <v>77</v>
      </c>
      <c r="M9" s="29" t="s">
        <v>78</v>
      </c>
    </row>
    <row r="10" spans="2:13">
      <c r="C10">
        <v>3.87</v>
      </c>
      <c r="D10">
        <v>6</v>
      </c>
      <c r="F10">
        <v>3.25</v>
      </c>
      <c r="G10">
        <v>4.96</v>
      </c>
      <c r="I10">
        <v>3.71</v>
      </c>
      <c r="J10">
        <v>7.26</v>
      </c>
      <c r="L10" s="29">
        <v>4.93</v>
      </c>
      <c r="M10" s="29">
        <v>4.3600000000000003</v>
      </c>
    </row>
    <row r="11" spans="2:13">
      <c r="C11">
        <v>4.7300000000000004</v>
      </c>
      <c r="D11">
        <v>6.72</v>
      </c>
      <c r="F11">
        <v>3.52</v>
      </c>
      <c r="G11">
        <v>3.81</v>
      </c>
      <c r="I11">
        <v>4.8899999999999997</v>
      </c>
      <c r="J11">
        <v>5.57</v>
      </c>
      <c r="L11" s="29">
        <v>4.0599999999999996</v>
      </c>
      <c r="M11" s="29">
        <v>2.09</v>
      </c>
    </row>
    <row r="12" spans="2:13">
      <c r="C12">
        <v>4.71</v>
      </c>
      <c r="D12">
        <v>6.52</v>
      </c>
      <c r="F12">
        <v>3.18</v>
      </c>
      <c r="G12">
        <v>7.03</v>
      </c>
      <c r="I12">
        <v>4.84</v>
      </c>
      <c r="J12">
        <v>3.24</v>
      </c>
      <c r="L12" s="29">
        <v>3.68</v>
      </c>
      <c r="M12" s="29">
        <v>3.41</v>
      </c>
    </row>
    <row r="13" spans="2:13" s="27" customFormat="1">
      <c r="B13" s="28" t="s">
        <v>83</v>
      </c>
      <c r="C13" s="28">
        <f>AVERAGE(C10:C12)</f>
        <v>4.4366666666666674</v>
      </c>
      <c r="D13" s="28">
        <f t="shared" ref="D13:M13" si="1">AVERAGE(D10:D12)</f>
        <v>6.4133333333333331</v>
      </c>
      <c r="E13" s="28"/>
      <c r="F13" s="28">
        <f t="shared" si="1"/>
        <v>3.3166666666666664</v>
      </c>
      <c r="G13" s="28">
        <f t="shared" si="1"/>
        <v>5.2666666666666666</v>
      </c>
      <c r="H13" s="28"/>
      <c r="I13" s="28">
        <f t="shared" si="1"/>
        <v>4.4799999999999995</v>
      </c>
      <c r="J13" s="28">
        <f t="shared" si="1"/>
        <v>5.3566666666666665</v>
      </c>
      <c r="K13" s="28"/>
      <c r="L13" s="30">
        <f t="shared" si="1"/>
        <v>4.2233333333333327</v>
      </c>
      <c r="M13" s="30">
        <f t="shared" si="1"/>
        <v>3.2866666666666666</v>
      </c>
    </row>
  </sheetData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测试结果</vt:lpstr>
      <vt:lpstr>配件测试</vt:lpstr>
      <vt:lpstr>速率测试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Chloe Chen</dc:creator>
  <cp:lastModifiedBy>Chloe Chen</cp:lastModifiedBy>
  <dcterms:created xsi:type="dcterms:W3CDTF">2025-08-25T07:44:00Z</dcterms:created>
  <dcterms:modified xsi:type="dcterms:W3CDTF">2025-08-28T08:34:16Z</dcterms:modified>
</cp:coreProperties>
</file>